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firstSheet="11" activeTab="1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14 项目支出绩效自评表" sheetId="14" r:id="rId14"/>
  </sheets>
  <definedNames/>
  <calcPr fullCalcOnLoad="1"/>
</workbook>
</file>

<file path=xl/sharedStrings.xml><?xml version="1.0" encoding="utf-8"?>
<sst xmlns="http://schemas.openxmlformats.org/spreadsheetml/2006/main" count="5431" uniqueCount="912">
  <si>
    <t>收入支出决算表</t>
  </si>
  <si>
    <t>公开01表</t>
  </si>
  <si>
    <t>部门：临沧市农业农村局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</si>
  <si>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</si>
  <si>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</si>
  <si>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</si>
  <si>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</si>
  <si>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</si>
  <si>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</si>
  <si>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</si>
  <si>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</si>
  <si>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</si>
  <si>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</si>
  <si>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</si>
  <si>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</si>
  <si>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</si>
  <si>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</si>
  <si>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</si>
  <si>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</si>
  <si>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</si>
  <si>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</si>
  <si>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</si>
  <si>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</si>
  <si>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</si>
  <si>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</si>
  <si>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</si>
  <si>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</si>
  <si>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</si>
  <si>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</si>
  <si>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</si>
  <si>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</si>
  <si>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</si>
  <si>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</si>
  <si>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</si>
  <si>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</si>
  <si>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</si>
  <si>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</si>
  <si>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</si>
  <si>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</si>
  <si>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</si>
  <si>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</si>
  <si>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</si>
  <si>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</si>
  <si>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</si>
  <si>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</si>
  <si>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</si>
  <si>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</si>
  <si>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</si>
  <si>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</si>
  <si>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</si>
  <si>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</si>
  <si>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</si>
  <si>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</si>
  <si>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</si>
  <si>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</si>
  <si>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</si>
  <si>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</si>
  <si>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</si>
  <si>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</si>
  <si>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</si>
  <si>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</si>
  <si>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</si>
  <si>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</si>
  <si>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</si>
  <si>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</si>
  <si>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</si>
  <si>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</si>
  <si>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</si>
  <si>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</si>
  <si>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</si>
  <si>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</si>
  <si>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</si>
  <si>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</si>
  <si>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</si>
  <si>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</si>
  <si>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</si>
  <si>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</si>
  <si>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</si>
  <si>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</si>
  <si>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</si>
  <si>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</si>
  <si>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</si>
  <si>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</si>
  <si>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</si>
  <si>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</si>
  <si>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</si>
  <si>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</si>
  <si>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</si>
  <si>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</si>
  <si>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</si>
  <si>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</si>
  <si>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</si>
  <si>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</si>
  <si>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</si>
  <si>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</si>
  <si>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</si>
  <si>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</si>
  <si>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</si>
  <si>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</si>
  <si>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</si>
  <si>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</si>
  <si>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</si>
  <si>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</si>
  <si>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</si>
  <si>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</si>
  <si>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</si>
  <si>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</si>
  <si>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</si>
  <si>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</si>
  <si>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</si>
  <si>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</si>
  <si>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</si>
  <si>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</si>
  <si>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</si>
  <si>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</si>
  <si>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</si>
  <si>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</si>
  <si>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</si>
  <si>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</si>
  <si>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</si>
  <si>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</si>
  <si>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</si>
  <si>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</si>
  <si>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</si>
  <si>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</si>
  <si>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</si>
  <si>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</si>
  <si>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</si>
  <si>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</si>
  <si>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</si>
  <si>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</si>
  <si>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</si>
  <si>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20138</t>
  </si>
  <si>
    <t>市场监督管理事务</t>
  </si>
  <si>
    <t>2013816</t>
  </si>
  <si>
    <t xml:space="preserve">  食品安全监管</t>
  </si>
  <si>
    <t>206</t>
  </si>
  <si>
    <t>科学技术支出</t>
  </si>
  <si>
    <t>20603</t>
  </si>
  <si>
    <t>应用研究</t>
  </si>
  <si>
    <t>2060301</t>
  </si>
  <si>
    <t xml:space="preserve">  机构运行</t>
  </si>
  <si>
    <t>2060302</t>
  </si>
  <si>
    <t xml:space="preserve">  社会公益研究</t>
  </si>
  <si>
    <t>2060399</t>
  </si>
  <si>
    <t xml:space="preserve">  其他应用研究支出</t>
  </si>
  <si>
    <t>20604</t>
  </si>
  <si>
    <t>技术研究与开发</t>
  </si>
  <si>
    <t>2060499</t>
  </si>
  <si>
    <t xml:space="preserve">  其他技术研究与开发支出</t>
  </si>
  <si>
    <t>20605</t>
  </si>
  <si>
    <t>科技条件与服务</t>
  </si>
  <si>
    <t>2060501</t>
  </si>
  <si>
    <t>20609</t>
  </si>
  <si>
    <t>科技重大项目</t>
  </si>
  <si>
    <t>2060999</t>
  </si>
  <si>
    <t xml:space="preserve">  其他科技重大项目</t>
  </si>
  <si>
    <t>20699</t>
  </si>
  <si>
    <t>其他科学技术支出</t>
  </si>
  <si>
    <t>2069999</t>
  </si>
  <si>
    <t xml:space="preserve">  其他科学技术支出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</si>
  <si>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</si>
  <si>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</si>
  <si>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</si>
  <si>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</si>
  <si>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</si>
  <si>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</si>
  <si>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</si>
  <si>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</si>
  <si>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</si>
  <si>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</si>
  <si>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</si>
  <si>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</si>
  <si>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</si>
  <si>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</si>
  <si>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</si>
  <si>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</si>
  <si>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</si>
  <si>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</si>
  <si>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</si>
  <si>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</si>
  <si>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</si>
  <si>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</si>
  <si>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</si>
  <si>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</si>
  <si>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</si>
  <si>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</si>
  <si>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</si>
  <si>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</si>
  <si>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</si>
  <si>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</si>
  <si>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21299</t>
  </si>
  <si>
    <t>其他城乡社区支出</t>
  </si>
  <si>
    <t>2129999</t>
  </si>
  <si>
    <t xml:space="preserve">  其他城乡社区支出</t>
  </si>
  <si>
    <t>213</t>
  </si>
  <si>
    <t>农林水支出</t>
  </si>
  <si>
    <t>21301</t>
  </si>
  <si>
    <t>农业农村</t>
  </si>
  <si>
    <t>2130101</t>
  </si>
  <si>
    <t xml:space="preserve">  行政运行</t>
  </si>
  <si>
    <t>2130104</t>
  </si>
  <si>
    <t xml:space="preserve">  事业运行</t>
  </si>
  <si>
    <t>2130106</t>
  </si>
  <si>
    <t xml:space="preserve">  科技转化与推广服务</t>
  </si>
  <si>
    <t>2130108</t>
  </si>
  <si>
    <t xml:space="preserve">  病虫害控制</t>
  </si>
  <si>
    <t>2130109</t>
  </si>
  <si>
    <t xml:space="preserve">  农产品质量安全</t>
  </si>
  <si>
    <t>2130110</t>
  </si>
  <si>
    <t xml:space="preserve">  执法监管</t>
  </si>
  <si>
    <t>2130122</t>
  </si>
  <si>
    <t xml:space="preserve">  农业生产发展</t>
  </si>
  <si>
    <t>2130125</t>
  </si>
  <si>
    <t xml:space="preserve">  农产品加工与促销</t>
  </si>
  <si>
    <t>2130135</t>
  </si>
  <si>
    <t xml:space="preserve">  农业资源保护修复与利用</t>
  </si>
  <si>
    <t>2130148</t>
  </si>
  <si>
    <t xml:space="preserve">  渔业发展</t>
  </si>
  <si>
    <t>2130153</t>
  </si>
  <si>
    <t xml:space="preserve">  农田建设</t>
  </si>
  <si>
    <t>2130199</t>
  </si>
  <si>
    <t xml:space="preserve">  其他农业农村支出</t>
  </si>
  <si>
    <t>21305</t>
  </si>
  <si>
    <t>巩固脱贫衔接乡村振兴</t>
  </si>
  <si>
    <t>2130505</t>
  </si>
  <si>
    <t xml:space="preserve">  生产发展</t>
  </si>
  <si>
    <t>21307</t>
  </si>
  <si>
    <t>农村综合改革</t>
  </si>
  <si>
    <t>2130799</t>
  </si>
  <si>
    <t xml:space="preserve">  其他农村综合改革支出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</si>
  <si>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</si>
  <si>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</si>
  <si>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</si>
  <si>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</si>
  <si>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</si>
  <si>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</si>
  <si>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</si>
  <si>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</si>
  <si>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</si>
  <si>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</si>
  <si>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</si>
  <si>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</si>
  <si>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</si>
  <si>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</si>
  <si>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</si>
  <si>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</si>
  <si>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</si>
  <si>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</si>
  <si>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</si>
  <si>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2130124</t>
  </si>
  <si>
    <t xml:space="preserve">  农村合作经济</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</si>
  <si>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</si>
  <si>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</si>
  <si>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</si>
  <si>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</si>
  <si>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</si>
  <si>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</si>
  <si>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</si>
  <si>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</si>
  <si>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</si>
  <si>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</si>
  <si>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</si>
  <si>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</si>
  <si>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</si>
  <si>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</si>
  <si>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</si>
  <si>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</si>
  <si>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</si>
  <si>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</si>
  <si>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</si>
  <si>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</si>
  <si>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</si>
  <si>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</si>
  <si>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</si>
  <si>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</si>
  <si>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</si>
  <si>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</si>
  <si>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</si>
  <si>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</si>
  <si>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</si>
  <si>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</si>
  <si>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</si>
  <si>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</si>
  <si>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</si>
  <si>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</si>
  <si>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</si>
  <si>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</si>
  <si>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</si>
  <si>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</si>
  <si>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</si>
  <si>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</si>
  <si>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</si>
  <si>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</si>
  <si>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</si>
  <si>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</si>
  <si>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</si>
  <si>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</si>
  <si>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</si>
  <si>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</si>
  <si>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</si>
  <si>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</si>
  <si>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</si>
  <si>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</si>
  <si>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</si>
  <si>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</si>
  <si>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</si>
  <si>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</si>
  <si>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</si>
  <si>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</si>
  <si>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</si>
  <si>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</si>
  <si>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</si>
  <si>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</si>
  <si>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</si>
  <si>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</si>
  <si>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</si>
  <si>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</si>
  <si>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</si>
  <si>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</si>
  <si>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</si>
  <si>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</si>
  <si>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</si>
  <si>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</si>
  <si>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</si>
  <si>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</si>
  <si>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</si>
  <si>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</si>
  <si>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</si>
  <si>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</si>
  <si>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</si>
  <si>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</si>
  <si>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</si>
  <si>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</si>
  <si>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</si>
  <si>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</si>
  <si>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</si>
  <si>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</si>
  <si>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</si>
  <si>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</si>
  <si>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</si>
  <si>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</si>
  <si>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</si>
  <si>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</si>
  <si>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</si>
  <si>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</si>
  <si>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</si>
  <si>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</si>
  <si>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</si>
  <si>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</si>
  <si>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</si>
  <si>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</si>
  <si>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</si>
  <si>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</si>
  <si>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</si>
  <si>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</si>
  <si>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</si>
  <si>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</si>
  <si>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</si>
  <si>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</si>
  <si>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</si>
  <si>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</si>
  <si>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</si>
  <si>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</si>
  <si>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</si>
  <si>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</si>
  <si>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</si>
  <si>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</si>
  <si>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</si>
  <si>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</si>
  <si>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</si>
  <si>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</si>
  <si>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</si>
  <si>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</si>
  <si>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</si>
  <si>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</si>
  <si>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</si>
  <si>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</si>
  <si>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</si>
  <si>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</si>
  <si>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</si>
  <si>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</si>
  <si>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</si>
  <si>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</si>
  <si>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</si>
  <si>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</si>
  <si>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</si>
  <si>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</si>
  <si>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</si>
  <si>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</si>
  <si>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</si>
  <si>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</si>
  <si>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</si>
  <si>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</si>
  <si>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</si>
  <si>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</si>
  <si>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</si>
  <si>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</si>
  <si>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</si>
  <si>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</si>
  <si>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</si>
  <si>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</si>
  <si>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</si>
  <si>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</si>
  <si>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</si>
  <si>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</si>
  <si>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</si>
  <si>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</si>
  <si>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</si>
  <si>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</si>
  <si>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</si>
  <si>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</si>
  <si>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</si>
  <si>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</si>
  <si>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</si>
  <si>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</si>
  <si>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</si>
  <si>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</si>
  <si>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</si>
  <si>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</si>
  <si>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</si>
  <si>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</si>
  <si>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</si>
  <si>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</si>
  <si>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</si>
  <si>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</si>
  <si>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</si>
  <si>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</si>
  <si>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</si>
  <si>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</si>
  <si>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</si>
  <si>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</si>
  <si>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</si>
  <si>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</si>
  <si>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</si>
  <si>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</si>
  <si>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</si>
  <si>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</si>
  <si>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</si>
  <si>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</si>
  <si>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</si>
  <si>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</si>
  <si>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</si>
  <si>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</si>
  <si>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</si>
  <si>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</si>
  <si>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</si>
  <si>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</si>
  <si>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</si>
  <si>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</si>
  <si>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</si>
  <si>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</si>
  <si>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</si>
  <si>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</si>
  <si>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</si>
  <si>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</si>
  <si>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</si>
  <si>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</si>
  <si>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</si>
  <si>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</si>
  <si>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</si>
  <si>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</si>
  <si>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</si>
  <si>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</si>
  <si>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</si>
  <si>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</si>
  <si>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</si>
  <si>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</si>
  <si>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</si>
  <si>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编制单位：临沧市农业农村局</t>
  </si>
  <si>
    <t>29154035.58</t>
  </si>
  <si>
    <t>309</t>
  </si>
  <si>
    <t>资本性支出（基本建设）</t>
  </si>
  <si>
    <t>311</t>
  </si>
  <si>
    <t>对企业补助（基本建设）</t>
  </si>
  <si>
    <t>986932.92</t>
  </si>
  <si>
    <t>30901</t>
  </si>
  <si>
    <t>31101</t>
  </si>
  <si>
    <t>153012.00</t>
  </si>
  <si>
    <t>30902</t>
  </si>
  <si>
    <t>31199</t>
  </si>
  <si>
    <t>22700.00</t>
  </si>
  <si>
    <t>30903</t>
  </si>
  <si>
    <t>190250.00</t>
  </si>
  <si>
    <t>30905</t>
  </si>
  <si>
    <t>22852.00</t>
  </si>
  <si>
    <t>30906</t>
  </si>
  <si>
    <t>49750.03</t>
  </si>
  <si>
    <t>30907</t>
  </si>
  <si>
    <t>64410.77</t>
  </si>
  <si>
    <t>30908</t>
  </si>
  <si>
    <t>30913</t>
  </si>
  <si>
    <t>30919</t>
  </si>
  <si>
    <t>313</t>
  </si>
  <si>
    <t>对社会保障基金补助</t>
  </si>
  <si>
    <t>1751150.60</t>
  </si>
  <si>
    <t>20921</t>
  </si>
  <si>
    <t>31302</t>
  </si>
  <si>
    <t xml:space="preserve">  对社会保险基金补助</t>
  </si>
  <si>
    <t>30922</t>
  </si>
  <si>
    <t>31303</t>
  </si>
  <si>
    <t xml:space="preserve">  补充全国社会保障基金</t>
  </si>
  <si>
    <t>92377.00</t>
  </si>
  <si>
    <t>30999</t>
  </si>
  <si>
    <t xml:space="preserve">  其他基本建设支出</t>
  </si>
  <si>
    <t>31304</t>
  </si>
  <si>
    <t xml:space="preserve">  对机关事业单位职业年金的补助</t>
  </si>
  <si>
    <t>330274.50</t>
  </si>
  <si>
    <t>688033.00</t>
  </si>
  <si>
    <t>421607.24</t>
  </si>
  <si>
    <t>2255845.09</t>
  </si>
  <si>
    <t>483853.00</t>
  </si>
  <si>
    <t>28352.00</t>
  </si>
  <si>
    <t>204180.00</t>
  </si>
  <si>
    <t>10227368.77</t>
  </si>
  <si>
    <t>1196667.63</t>
  </si>
  <si>
    <t>7719064.64</t>
  </si>
  <si>
    <t>521806.94</t>
  </si>
  <si>
    <t>428010.86</t>
  </si>
  <si>
    <t xml:space="preserve">  其他对个人和家庭的补助</t>
  </si>
  <si>
    <t>2881852.59</t>
  </si>
  <si>
    <t>30032318.58</t>
  </si>
  <si>
    <t>注：本表反映部门本年度一般公共预算财政拨款项目支出经济分类支出情况。</t>
  </si>
  <si>
    <t>政府性基金预算财政拨款收入支出决算表</t>
  </si>
  <si>
    <t>公开08表</t>
  </si>
  <si>
    <t>注：1.本表反映部门本年度政府性基金预算财政拨款的收支和年初、年末结转结余情况。2.本年度本单位未发生政府性基金预算财政拨款收支，故本表无数据。</t>
  </si>
  <si>
    <t>国有资本经营预算财政拨款收入支出决算表</t>
  </si>
  <si>
    <t>公开09表</t>
  </si>
  <si>
    <t>结转</t>
  </si>
  <si>
    <t>结余</t>
  </si>
  <si>
    <t>注：1.本表反映部门本年度国有资本经营预算财政拨款的收支和年初、年末结转结余情况。2.本年度本单位未发生国有资本经营预算财政拨款收支，故本表无数据。</t>
  </si>
  <si>
    <t>“三公”经费、行政参公单位机关运行经费情况表</t>
  </si>
  <si>
    <t>公开10表</t>
  </si>
  <si>
    <t>2023年8月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</si>
  <si>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</si>
  <si>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</si>
  <si>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</si>
  <si>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</si>
  <si>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</si>
  <si>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</si>
  <si>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</si>
  <si>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</si>
  <si>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</si>
  <si>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</si>
  <si>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</si>
  <si>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</si>
  <si>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</si>
  <si>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</si>
  <si>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</si>
  <si>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</si>
  <si>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</si>
  <si>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</si>
  <si>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</si>
  <si>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</si>
  <si>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</si>
  <si>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</si>
  <si>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</si>
  <si>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</si>
  <si>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</si>
  <si>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</si>
  <si>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</si>
  <si>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</si>
  <si>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</si>
  <si>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</si>
  <si>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</si>
  <si>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</si>
  <si>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</si>
  <si>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</si>
  <si>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</si>
  <si>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</si>
  <si>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临沧市农业农村局</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</si>
  <si>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</si>
  <si>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</si>
  <si>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</si>
  <si>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</si>
  <si>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</si>
  <si>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</si>
  <si>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</si>
  <si>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</si>
  <si>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</si>
  <si>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</si>
  <si>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</si>
  <si>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</si>
  <si>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</si>
  <si>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t>
    </r>
    <r>
      <rPr>
        <b/>
        <sz val="18"/>
        <color indexed="8"/>
        <rFont val="宋体"/>
        <family val="0"/>
      </rPr>
      <t>部门整体支出绩效自评情况</t>
    </r>
  </si>
  <si>
    <r>
      <t>编制单位：</t>
    </r>
    <r>
      <rPr>
        <sz val="10"/>
        <rFont val="宋体"/>
        <family val="0"/>
      </rPr>
      <t>临沧市农业农村局</t>
    </r>
  </si>
  <si>
    <t>公开12表</t>
  </si>
  <si>
    <t>一、部门基本情况</t>
  </si>
  <si>
    <t>（一）部门概况</t>
  </si>
  <si>
    <t>临沧市农业农村局是临沧市人民政府工作部门，为独立法人资格、独立核算的正处级行政单位，加挂临沧市畜牧兽医局牌子；同时中共临沧市委农村工作领导小组办公室（简称市委农办）设在市农业农村局，市委农办受中共临沧市委农村工作领导小组的直接领导。市农业农村部门编制2022年部门预算单位共17个。其中：财政全额供给单位20个；差额供给单位0个；定额补助单位0个；自收自支单位0个。2022年末实有人员编制319人。其中：行政编制36人（含行政工勤编制6人），事业编制283人（含参公管理事业编制14人）；在职在编实有行政人员40人（含行政工勤人员6人），事业人员253人（含参公管理事业人员12人）。离退休人员213人（不含工勤人员）。其中：离休3人，退休210人。实有车辆编制26辆，在编实有车辆26辆。</t>
  </si>
  <si>
    <t>（二）部门绩效目标的设立情况</t>
  </si>
  <si>
    <t>以习近平新时代中国特色社会主义思想为指导，深入学习贯彻习近平总书记考察云南重要讲话精神和给沧源县边境村老支书们的回信精神。认真贯彻落实中央、省、市委农村工作会议，切实助推“乡村振兴示范区、兴边富民示范区、国家可持续发展示范区”建设。坚决守住保障国家粮食安全和不发生规模性返贫两条底线，扎实有序推进乡村发展、乡村建设、乡村治理，全面实施好现代农民培训工程。预计实现农林牧渔业可比价总产值增长10.5%，农村常住居民人均可支配收入增长10% 。</t>
  </si>
  <si>
    <t>（三）部门整体收支情况</t>
  </si>
  <si>
    <t>临沧市农业农村部门2022年度收入94166831.05元，其中，财政拨款收入90549554.82万元，占总收入的96.16%；其他收入3617276.23元，占总收入的3.84%。支出合计92606125.84元。其中：基本支出60517646.24元，占总支出的65.35%；项目支出32088479.6元，占总支出的34.65%。</t>
  </si>
  <si>
    <t>（四）部门预算管理制度建设情况</t>
  </si>
  <si>
    <t>全面牢固树立“讲绩效、重绩效、用绩效”、“花钱必问效、无效必问责”的绩效管理理念，不断增强支出责任和效率意识。在推进绩效目标管理工作中，研究印发《临沧市农业农村局预算绩效管理制度（试行）》, 逐步建立完善“预算编制有目标、预算执行有监控、预算完成有评价、评价结果有反馈、反馈结果有应用”的全过程预算绩效管理机制，实现预算绩效管理与预算编制、执行、监督有机结合，提高市级农业农村部门预算绩效目标管理的科学性有效性，不断提升部门预算绩效目标管理规范化管理水平。</t>
  </si>
  <si>
    <t>（五）严控“三公经费”支出情况</t>
  </si>
  <si>
    <t>2022年市农业农村部门“三公经费”预算数890200元，决算数1040044.71元，完成预算的116.83%。公务用车运行维护费预算数749000万元，决算数958996.99元，完成预算的128.04%；公务接待费预算数141200元，决算数81047.72元，完成预算数的57.4%。</t>
  </si>
  <si>
    <t>二、绩效自评工作情况</t>
  </si>
  <si>
    <t>（一）绩效自评的目的</t>
  </si>
  <si>
    <t>通过项目立项情况、资金使用情况、项目实施管理情况、项目绩效表现情况自我评价，了解资金使用是否达到了预期目标、资金管理是否规范、资金使用是否有效，检验资金支出率和效果，分析存在问题及原因，及时总结经验，改进管理措施，不断增强和落实绩效管理责任，完善工作机制，有效提高资金管理水平和使用效益。</t>
  </si>
  <si>
    <t>（二）自评组织过程</t>
  </si>
  <si>
    <t>1.前期准备</t>
  </si>
  <si>
    <t>成立预算绩效管理工作领导小组。为进一步加强对市农业农村局预算绩效管理工作的组织领导，全面推进预算绩效管理工作的深入开展，成立了预算绩效管理工作领导小组，以局长为组长，分管副局长为副组长，各科室（单位）负责人为成员的市农业农村局预算绩效管理领导小组。领导小组下设办公室在局计划财务科，局计划财务科负责人兼任办公室主任，工作人员由局计划财务科相关人员组成，负责预算绩效管理实施、评价和监督等日常工作。</t>
  </si>
  <si>
    <t>2.组织实施</t>
  </si>
  <si>
    <t>1.预算编制时，各科室（单位）根据工作计划，申报项目中期绩效目标和年度绩效目标，并进行事前绩效评估。中央、省级安排的项目资金，各科室（单位）按照时间要求及时提供项目绩效评价结果，报省农业农村厅分管处室。2.开展绩效监控，各科室（单位）按照“花钱必问效 无效必问责”的原则，负责开展预算绩效日常监控，定期对绩效监控信息进行收集、审核、分析、汇总，填报分析原因，上报预算绩效运行报告，并及时采取纠偏措施。3.年度预算执行完毕后，各科室（单位）依据年初预算批复的绩效目标，对预算支出效果和管理情况进行客观、公正、综合评价。</t>
  </si>
  <si>
    <t>三、评价情况分析及综合评价结论</t>
  </si>
  <si>
    <t>与现代农业发展方向以及农业农村部门履职绩效目标（稳定粮食生产和肉蛋奶市场供应、农牧渔业增加值持续增长和农村常住居民人均可支配收入稳定增长）紧密结合，内容详实，具有可操作性，项目实施方案完整，绩效目标除极个别外达到或超过预期，项目绩效自评工作按时按质完成，按时填报绩效跟踪报告，自评等级为优秀。</t>
  </si>
  <si>
    <t>四、存在的问题和整改情况</t>
  </si>
  <si>
    <t>严格按照专项资金绩效管理办法等绩效管理规定执行，除极个别绩效指标未达成，未发现其他问题。</t>
  </si>
  <si>
    <t>五、绩效自评结果应用</t>
  </si>
  <si>
    <t>将绩效评价结果作为下一年度编制单位预算和资金安排的重要依据。在预算执行中合理配置资源，加强财务管理，完善资金管理办法，切实提高项目管理水平、财政资金使用效益和部门工作效能。</t>
  </si>
  <si>
    <t>六、主要经验及做法</t>
  </si>
  <si>
    <t>1.严格执行绩效管理。严格按照《云南省省对下专项转移支付资金绩效管理暂行办法》（云财预〔2015〕427号）、《云南省农业生产发展专项资金管理办法（试行）》（云农财〔2016〕8号）、《云南省农业生产发展专项资金绩效管理办法（试行）》（云农财〔2016〕15号），规范、安全使用省级农业生产发展专项资金；严格执行物资政府采购申请、备案及审批制度。2.加强制度建设，健全管理机制。按照预算法、省对下专项转移支付改革、事权和支出责任划分改革的新要求，加强内控机制建设，将项目审批、资金分配等作为重点内容，制定风险防控措施，细化业务操作规程，合理压缩自由裁量空间，杜绝权力寻租。3.加强项目资金管理。确保项目资金管理科学化、规范化，提高资金使用效果，进一步加大对项目资金的使用管理力度，认真贯彻执行国家的有关法律、法规，坚决杜绝挤占、套取、挪用等现象，合法、合规使用项目资金。</t>
  </si>
  <si>
    <t>七、其他需说明的情况</t>
  </si>
  <si>
    <t>无其他说明。</t>
  </si>
  <si>
    <t>备注：涉密部门和涉密信息按保密规定不公开。</t>
  </si>
  <si>
    <t>附表13</t>
  </si>
  <si>
    <t>2022年度部门整体支出绩效自评表</t>
  </si>
  <si>
    <t>公开13表</t>
  </si>
  <si>
    <t>部门名称</t>
  </si>
  <si>
    <t>临沧市农业农村部门</t>
  </si>
  <si>
    <t>内容</t>
  </si>
  <si>
    <t>说明</t>
  </si>
  <si>
    <t>部门总体目标</t>
  </si>
  <si>
    <t>部门职责</t>
  </si>
  <si>
    <t>一是承担中共临沧市委农村工作领导小组具体工作，组织开展全市“三农”重大问题的政策研究，协调督促有关方面落实中共临沧市委农村工作领导小组决定事项、工作部署和要求等。二是贯彻落实党中央、国务院和省委、省政府及市委、市政府关于“三农”工作的方针和决策部署。统筹研究和组织实施全市“三农”工作的中长期规划、重大政策；统筹美丽宜居乡村建设，推动农村社会事业、农村公共服务、农村文化、农村基础设施和乡村治理；拟订全市深化农村经济体制改革和巩固完善农村基本经营制度的政策；指导乡村特色产业、农产品加工业、休闲农业和农业龙头企业、乡镇企业发展工作；负责种植业、畜牧业、渔业、农业机械化等农业各产业的监督管理；负责农产品质量安全源头监督管理，组织开展农产品质量监测、追溯、风险评估；组织农业资源区划工作；负责有关农业生产资料和农业投入品的监督管理；负责农业防灾减灾、农作物重大病虫害防治工作；负责农业投资管理；推动农业科技体制改革和农业科技创新体系建设；指导农业农村人才工作；牵头开展农业对外合作工作；完成市委、市政府和市委农村工作领导小组交办的其他任务。</t>
  </si>
  <si>
    <t>总体绩效目标</t>
  </si>
  <si>
    <t>以习近平新时代中国特色社会主义思想为指导，深入学习贯彻了习近平总书记考察云南重要讲话精神和给沧源县边境村老支书们的回信精神。认真贯彻落实中央、省、市委农村工作会议，切实助推“乡村振兴示范区、兴边富民示范区、国家可持续发展示范区”建设。坚决守住保障国家粮食安全和不发生规模性返贫两条底线，扎实有序推进乡村发展、乡村建设、乡村治理，全面实施好现代农民培训工程。预计实现农林牧渔业可比价总产值增长10.5%，农村常住居民人均可支配收入增长10%。</t>
  </si>
  <si>
    <t>一、部门年度目标</t>
  </si>
  <si>
    <t>财年</t>
  </si>
  <si>
    <t>目标</t>
  </si>
  <si>
    <t>实际完成情况</t>
  </si>
  <si>
    <t>2022</t>
  </si>
  <si>
    <t>2022年，实现农林牧渔业可比价总产值增长10.5%，农村常住居民人均可支配收入增长10%。</t>
  </si>
  <si>
    <t>完成农林牧渔业总产值475.98亿元，现价增12.3%，可比价增5.6%；完成农业增加值307.33亿元，同比增5%。完成农村常住居民人均可支配收入15194元，同比增7%。</t>
  </si>
  <si>
    <t>2023</t>
  </si>
  <si>
    <t>2023年，实现农林牧渔业总产值增长10%、可比价增7.7%；农牧渔专业及辅助性活动服务业总产值现价增8%、可比价增6%；农村常住居民可支配收入与经济发展同步增长。</t>
  </si>
  <si>
    <t>---</t>
  </si>
  <si>
    <t>2024</t>
  </si>
  <si>
    <t>2024年，预计实现农林牧渔业总产值增长10%；农牧渔专业及辅助性活动服务业总产值现价增8%；农村常住居民可支配收入与经济发展同步增长。</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</si>
  <si>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</si>
  <si>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</si>
  <si>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</si>
  <si>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</si>
  <si>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</si>
  <si>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</si>
  <si>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</si>
  <si>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</si>
  <si>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</si>
  <si>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</si>
  <si>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</si>
  <si>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乡村振兴及农业农村综合工作经费</t>
  </si>
  <si>
    <t>市本级</t>
  </si>
  <si>
    <t>以习近平新时代中国特色社会主义思想为指导，贯彻执行《中国共产党农村工作条例》，持续深化农业农村改革，全力打造一流“绿色食品牌”，扎实推进“百村示范、千村整治”，统筹推进农业农村“三农”工作，有效助推建设国家可持续发展议程创新示范区。</t>
  </si>
  <si>
    <t>茶叶产业发展专项资金</t>
  </si>
  <si>
    <t>举办云南省第一届茶叶加工工职业技能竞赛和第三届全国评茶员职业技能竞赛云南预选赛暨云南省第三届“临沧”杯评茶员职业技能竞赛。</t>
  </si>
  <si>
    <t>农产品质量安全监管经费</t>
  </si>
  <si>
    <t>开展农产品质量安全风险(例行)监测；指导县区开展快速检测；做好“三品一标”认证和证后监管服务，完成上级下达“三品一标”年度工作任务。</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</si>
  <si>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</si>
  <si>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</si>
  <si>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</si>
  <si>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</si>
  <si>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</si>
  <si>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</si>
  <si>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</si>
  <si>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</si>
  <si>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</si>
  <si>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</si>
  <si>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</si>
  <si>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实现农林牧渔业可比价总产值增长</t>
  </si>
  <si>
    <t>≥</t>
  </si>
  <si>
    <t>10.5</t>
  </si>
  <si>
    <t>％</t>
  </si>
  <si>
    <t>12.3%</t>
  </si>
  <si>
    <t>农村常住居民人均可支配收入增长</t>
  </si>
  <si>
    <t>6.5</t>
  </si>
  <si>
    <t>7%</t>
  </si>
  <si>
    <t>质量指标</t>
  </si>
  <si>
    <t>主要农作物耕种收综合机械化率达</t>
  </si>
  <si>
    <t>52.7%</t>
  </si>
  <si>
    <t>确保国家和省级例行监测综合合格率分别达到</t>
  </si>
  <si>
    <t>98</t>
  </si>
  <si>
    <t>99%</t>
  </si>
  <si>
    <t>农村卫生户厕普及率达</t>
  </si>
  <si>
    <t>66</t>
  </si>
  <si>
    <t>67.84%</t>
  </si>
  <si>
    <t>效益指标</t>
  </si>
  <si>
    <t>生态效益
指标</t>
  </si>
  <si>
    <t>秸秆综合利用率</t>
  </si>
  <si>
    <t>88%</t>
  </si>
  <si>
    <t>农膜回收利用率预计</t>
  </si>
  <si>
    <t>80</t>
  </si>
  <si>
    <t>82%</t>
  </si>
  <si>
    <t>可持续影响
指标</t>
  </si>
  <si>
    <t>主要农作物良种覆盖率达</t>
  </si>
  <si>
    <t>95</t>
  </si>
  <si>
    <t>96.4%</t>
  </si>
  <si>
    <t>生猪良种覆盖率达</t>
  </si>
  <si>
    <t>95%</t>
  </si>
  <si>
    <t>渔业良种覆盖率达</t>
  </si>
  <si>
    <t>98%</t>
  </si>
  <si>
    <t>农业主推技术到位率达</t>
  </si>
  <si>
    <t>满意度指标</t>
  </si>
  <si>
    <t>服务对象满意度指标等</t>
  </si>
  <si>
    <t>受益对象满意度</t>
  </si>
  <si>
    <t>90</t>
  </si>
  <si>
    <t>90%</t>
  </si>
  <si>
    <t>其他需说明事项</t>
  </si>
  <si>
    <t>由于农业项目多是按节令跨年度实施，从而影响了项目支出进度，造成部分项目资金执行率不高。</t>
  </si>
  <si>
    <t>备注：</t>
  </si>
  <si>
    <t>1.涉密部门和涉密信息按保密规定不公开。</t>
  </si>
  <si>
    <t>2.一级指标包含产出指标、效益指标、满意度指标，二级指标和三级指标根据项目实际情况设置。</t>
  </si>
  <si>
    <t>附表14</t>
  </si>
  <si>
    <t>2022年度项目支出绩效自评表</t>
  </si>
  <si>
    <t>公开14表</t>
  </si>
  <si>
    <t>项目名称</t>
  </si>
  <si>
    <t>主管部门</t>
  </si>
  <si>
    <t>实施单位</t>
  </si>
  <si>
    <t>临沧市农业农村局机关</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</si>
  <si>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</si>
  <si>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</si>
  <si>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</si>
  <si>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</si>
  <si>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</si>
  <si>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</si>
  <si>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</si>
  <si>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</si>
  <si>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</si>
  <si>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</si>
  <si>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</si>
  <si>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</si>
  <si>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如期举办云南省第一届茶叶加工工职业技能竞赛和第三届全国评茶员职业技能竞赛云南预选赛暨云南省第三届“临沧”杯评茶员职业技能竞赛。</t>
  </si>
  <si>
    <t>绩效指标</t>
  </si>
  <si>
    <t xml:space="preserve">年度指标值 </t>
  </si>
  <si>
    <t>参赛选手</t>
  </si>
  <si>
    <t>&gt;=</t>
  </si>
  <si>
    <t>300</t>
  </si>
  <si>
    <t>人</t>
  </si>
  <si>
    <t>理论知识竞赛和操作技能竞赛</t>
  </si>
  <si>
    <t>=</t>
  </si>
  <si>
    <t>开展</t>
  </si>
  <si>
    <t>%</t>
  </si>
  <si>
    <t>时效指标</t>
  </si>
  <si>
    <t>如期举办</t>
  </si>
  <si>
    <t>社会效益
指标</t>
  </si>
  <si>
    <t>资金使用违纪违法问题</t>
  </si>
  <si>
    <t>无</t>
  </si>
  <si>
    <t>参赛选手满意度</t>
  </si>
  <si>
    <t>其他需要说明事项</t>
  </si>
  <si>
    <t>总分</t>
  </si>
  <si>
    <t>优</t>
  </si>
  <si>
    <t>三区科技人才支持计划中央补助资金</t>
  </si>
  <si>
    <t>加快信息、技术、成果、项目、资金等优质资源向“三区”流动，加强临贫困地区、民族地区和革命老区本土科技人才和农村科技创业人才队伍建设。</t>
  </si>
  <si>
    <t>资金到位率</t>
  </si>
  <si>
    <t>100</t>
  </si>
  <si>
    <t>成本指标</t>
  </si>
  <si>
    <t>选派人才人均补助标准</t>
  </si>
  <si>
    <t>可持续影响指标</t>
  </si>
  <si>
    <t>选派人才服务年限</t>
  </si>
  <si>
    <t>农业总产值</t>
  </si>
  <si>
    <t>农业增加值</t>
  </si>
  <si>
    <t>农村常住居民人均可支配收入</t>
  </si>
  <si>
    <t>肉、蛋、奶供应</t>
  </si>
  <si>
    <t>保障</t>
  </si>
  <si>
    <t>达标</t>
  </si>
  <si>
    <t>农业农村部、项目实施单位上级农业部门对项目实施满意度</t>
  </si>
  <si>
    <t>2021年农业转移人口市民化（市本级）奖励专项资金</t>
  </si>
  <si>
    <t>预计实现年城镇户籍人口数量新增1万人，全市城镇化率超过24.5%，落实和保障好农业转移人口各项权益。</t>
  </si>
  <si>
    <t>预计实现年城镇户籍人口数量新增1万人， 全市城镇化率超过24.5%，落实和保障好农业转移人口各项权益。</t>
  </si>
  <si>
    <t>农业转移人口落户城镇</t>
  </si>
  <si>
    <t>10000</t>
  </si>
  <si>
    <t>统计本年度落户人数完成时限</t>
  </si>
  <si>
    <t>2021年12月31日</t>
  </si>
  <si>
    <t>社会效益指标</t>
  </si>
  <si>
    <t>全市常住人口城镇化率</t>
  </si>
  <si>
    <t>35.08</t>
  </si>
  <si>
    <t>全市户籍人口城镇化率</t>
  </si>
  <si>
    <t>24.5</t>
  </si>
  <si>
    <t>已转户居民满意度</t>
  </si>
  <si>
    <t>2021年省级农业生产发展专项资金</t>
  </si>
  <si>
    <t>1粮食生产。病虫害监测防控与农情调度。2.畜牧业生产发展。完成生猪等价格和交易量等固定监测县统计监测任务，完成生鲜乳、饲料抽检任务。3.打造绿色食品牌重点产业。4.农产品加工与监测。农产品加工产值年增8%以上。5.合作社与农经统计。完成农经统计。6.农村集体产权制度改革。7.农机化发展与购机补贴。购机补贴实施进度达到95%以上。8.农产品质量安全完成3046批次例行监测任务以上（其中：州市级承担监测任务450批次）。9.市场与信息化。10.农业科技教育。11.农业种质资源保护管理。</t>
  </si>
  <si>
    <t>畜牧业统计监测</t>
  </si>
  <si>
    <t>重点产业统计监测与市场服务体系</t>
  </si>
  <si>
    <t>套</t>
  </si>
  <si>
    <t>培育农业产业化龙头企业数</t>
  </si>
  <si>
    <t>个</t>
  </si>
  <si>
    <t>培训产改工作人员数量</t>
  </si>
  <si>
    <t>人次</t>
  </si>
  <si>
    <t>畜牧业统计监测任务完成率</t>
  </si>
  <si>
    <t>生鲜乳、饲料抽检任务完成率</t>
  </si>
  <si>
    <t>化肥农药使用增长量</t>
  </si>
  <si>
    <t>0</t>
  </si>
  <si>
    <t>吨</t>
  </si>
  <si>
    <t>服务对象和机构满意度</t>
  </si>
  <si>
    <t>城乡统筹转户专项补助经费</t>
  </si>
  <si>
    <t>实现本年城镇户籍人口数量超过1万人，全市常住人口城镇化率超过42%、户籍人口城镇化率超过23%，落实和保障好农业转移人口各项权益。</t>
  </si>
  <si>
    <t>12月31日</t>
  </si>
  <si>
    <t>临沧市常住人口城镇化率</t>
  </si>
  <si>
    <t>临沧市户籍人口城镇化率</t>
  </si>
  <si>
    <t>已转户居民对农业转移人口市民化工作的满意程度</t>
  </si>
  <si>
    <t>2021年中央农业相关转移支付（市本级切块部分）专项资金</t>
  </si>
  <si>
    <t>督促指导各县（区）动物疫病防控工作和动物卫生监督工作，确保全市强制免疫密度达90% ，平均抗体合格率常年保持70% 以上;保障强制扑杀措施实施，有效控制和清除传染源;病死猪专业无害化处理率不断提高;经费统筹使用效率进一步提高。</t>
  </si>
  <si>
    <t>高致病性禽流感、口蹄疫、小反刍兽疫等应免畜禽免疫密度达到</t>
  </si>
  <si>
    <t>平均抗体合格率常年保持</t>
  </si>
  <si>
    <t>70</t>
  </si>
  <si>
    <t>中央财政补助经费使用率</t>
  </si>
  <si>
    <t>依法对重大动物疫情处置率</t>
  </si>
  <si>
    <t>口蹄疫、高致病性禽流感、布病等优先防治病种防治工作</t>
  </si>
  <si>
    <t>疫情保持平稳</t>
  </si>
  <si>
    <t>资金使用重大违纪问题</t>
  </si>
  <si>
    <t>相关机构和农户满意度</t>
  </si>
  <si>
    <t>农业综合执法工作经费</t>
  </si>
  <si>
    <t>农业行政执法体系建设</t>
  </si>
  <si>
    <t>指导</t>
  </si>
  <si>
    <t>执法监督，重大案件查处和跨区域执法</t>
  </si>
  <si>
    <t>组织协调</t>
  </si>
  <si>
    <t>全市行政执法人员普法培训</t>
  </si>
  <si>
    <t>组织</t>
  </si>
  <si>
    <t>执法装备、办公场所等条件</t>
  </si>
  <si>
    <t>农业行政执法体系</t>
  </si>
  <si>
    <t>建设</t>
  </si>
  <si>
    <t>新增“三品一标”认定数量</t>
  </si>
  <si>
    <t>完成快速检测样品数量</t>
  </si>
  <si>
    <t>16000</t>
  </si>
  <si>
    <t>完成农产品质量安全风险(例行)监测</t>
  </si>
  <si>
    <t>150</t>
  </si>
  <si>
    <t>参加国家级、省级农产品质量安全追溯平台运用企业数</t>
  </si>
  <si>
    <t>92</t>
  </si>
  <si>
    <t>家</t>
  </si>
  <si>
    <t>部、省、市例行监测综合合格率</t>
  </si>
  <si>
    <t>96</t>
  </si>
  <si>
    <t>发生重大农产品质量安全事故</t>
  </si>
  <si>
    <t>起</t>
  </si>
  <si>
    <t>服务对象满意度</t>
  </si>
  <si>
    <t>重大动物疫病防控及畜牧业投入品监管经费</t>
  </si>
  <si>
    <t>开展重大动物疫病防控；兽药及饲料等畜牧业生产投入品监管；畜禽屠宰环节监管。</t>
  </si>
  <si>
    <t>强制扑杀及病死畜禽无害化处理率</t>
  </si>
  <si>
    <t>对符合条件、主动申报的养殖场户实行强制免疫 “先打后补”</t>
  </si>
  <si>
    <t>区域性重大动物疫情</t>
  </si>
  <si>
    <t>次</t>
  </si>
  <si>
    <t>使用资金无重大违纪事项</t>
  </si>
  <si>
    <t>2020年云产卷烟原料保障扶持专项资金</t>
  </si>
  <si>
    <t>按照《云南省财政厅关于下达2020年云产卷烟原料保障扶持资金（第二期）的通知》（云财预〔2021〕90号）要求，1.在临沧采购优质烟叶2万担，每担烟叶补助10.9元。2.稳定核心烟区，全力保障我省高端卷烟品牌发展优质原料需求。</t>
  </si>
  <si>
    <t>省内优质烟叶采购数量</t>
  </si>
  <si>
    <t>2万担</t>
  </si>
  <si>
    <t>稳定核心烟区</t>
  </si>
  <si>
    <t>7000</t>
  </si>
  <si>
    <t>亩</t>
  </si>
  <si>
    <t>我省高端卷烟品牌发展优质原料需求</t>
  </si>
  <si>
    <t>每担烟叶补助标准</t>
  </si>
  <si>
    <t>10.9</t>
  </si>
  <si>
    <t>元</t>
  </si>
  <si>
    <t>经济效益
指标</t>
  </si>
  <si>
    <t>实现烟农收入</t>
  </si>
  <si>
    <t>2800</t>
  </si>
  <si>
    <t>万元</t>
  </si>
  <si>
    <t>实现烟叶税</t>
  </si>
  <si>
    <t>600</t>
  </si>
  <si>
    <t>受益烟农满意度</t>
  </si>
  <si>
    <t>2021年第二批中央农业生产发展（市级切块部分）专项资金</t>
  </si>
  <si>
    <t>按照相关规划或实施方案，根据任务清单并结合地方实际支持农业生产发展。</t>
  </si>
  <si>
    <t>开展县级以上示范家庭农场培训</t>
  </si>
  <si>
    <t>期</t>
  </si>
  <si>
    <t>74</t>
  </si>
  <si>
    <t>督促指导样品监测</t>
  </si>
  <si>
    <t>1.2</t>
  </si>
  <si>
    <t>批次</t>
  </si>
  <si>
    <t>3046</t>
  </si>
  <si>
    <t>督促指导各县区完成省级农产品质量安全样品监督抽查</t>
  </si>
  <si>
    <t>75</t>
  </si>
  <si>
    <t>蔬菜水果产品专项监测</t>
  </si>
  <si>
    <t>961</t>
  </si>
  <si>
    <t>全市 2021 年食用农产品“农兽药残留超标”专项整治</t>
  </si>
  <si>
    <t>组织开展</t>
  </si>
  <si>
    <t>全市食用农产品“治违禁 控药残 促提升”三年行动</t>
  </si>
  <si>
    <t>食用农产品合格证制度</t>
  </si>
  <si>
    <t>持续推进</t>
  </si>
  <si>
    <t>农作物耕种收综合机械化率</t>
  </si>
  <si>
    <t>51.6</t>
  </si>
  <si>
    <t>农业主推技术到位率</t>
  </si>
  <si>
    <t>受益农户和新型经营主体对农业生产发展资金项目实施的满意度</t>
  </si>
  <si>
    <t>2022年国家可持续发展议程创新示范区专项资金</t>
  </si>
  <si>
    <t>（1）购买叶面球茎魔芋种4500公斤，用于150亩魔芋良种繁育基地种植，每公斤60.00元，种子费：4500.00×60.00=27.00万元；
（2）购买二龄种芋60000公斤，用于450亩产业化示范基地种植，每公斤12.00元，种子费：60000.00×12.00=72.00万元；                                                                                                                                                              （3）购买育种基地和示范基地所需专用肥和农药，每亩按200元预算，实施面积600亩，专用肥和农药支出：200.00×600=12.00万元；
（4）购买育种基地和示范基地所需有机肥100吨，每吨900元预算，示范基地有机费支出：900.00×100=9.00万元。</t>
  </si>
  <si>
    <t>购买叶面球茎魔芋种</t>
  </si>
  <si>
    <t>4500</t>
  </si>
  <si>
    <t>公斤</t>
  </si>
  <si>
    <t>购买二龄种芋</t>
  </si>
  <si>
    <t>60000</t>
  </si>
  <si>
    <t>购买育种基地和示范基地所需专用肥和农药</t>
  </si>
  <si>
    <t>购买育种基地和示范基地所需有机肥</t>
  </si>
  <si>
    <t>经济效益指标</t>
  </si>
  <si>
    <t>完成珠芽魔芋良种繁育基地建设</t>
  </si>
  <si>
    <t>完成产业化示范基地建设</t>
  </si>
  <si>
    <t>450</t>
  </si>
  <si>
    <t>2022年省级农业发展（切块市级部分）专项资金</t>
  </si>
  <si>
    <t>农产品加工产值年增8%以上，支持美丽休闲乡村建设。推动全市受污染耕地安全利用。指导农民合作社（联合社）规范发展，提升农民合作社标准化生产能力和服务带动能力；全面完成农村经济管理统计、农村固定观察调查任务。构建和完善我市现代农业流通体系，推进农业数字化、信息化和智慧化发展。组织开展种植业、养殖业产品质量安全监测工作；开展食用农产品承诺达标合格证推广应用；开展放心农资下乡活动；开展县乡农产品质量安全监管公共服务机构建设；防范农产品质量安全风险，严防重特大农产品质量安全事件发生。主要农作物测土配方施肥覆盖率稳定在90%以上，绿色防控覆盖率稳定在35%以上，化肥农药零增长。保障全市肉蛋奶供应，加强生鲜乳饲料兽药监管，畜禽粪污资源化利用水平进一步提高。落实长江十年禁渔任务，推进临沧市水产养殖种质资源普查工作和渔业渔政信息化建设，水生生物资源得保护成效明显。推进现代种业提升工程，建设农业种质资源保种场（区库圃）、农业野生植物原生境保护点，开展品种试验和品种验证性试验和地方畜禽品种性能测定工作。实现全市主要农作物耕种收综合机械化率年均增加0.5个百分点。</t>
  </si>
  <si>
    <t>品牌创建示范区</t>
  </si>
  <si>
    <t>农产品加工产值年增</t>
  </si>
  <si>
    <t>主要农作物测土配方施肥覆盖率稳定在</t>
  </si>
  <si>
    <t>绿色防控覆盖率稳定在</t>
  </si>
  <si>
    <t>主要农作物耕种收综合机械化率年均增加</t>
  </si>
  <si>
    <t>0.5</t>
  </si>
  <si>
    <t>资金管理使用满意度</t>
  </si>
  <si>
    <t>省对下转移支付（科技计划）专项资金</t>
  </si>
  <si>
    <t>科技特派员人均补助标准</t>
  </si>
  <si>
    <t>科技特派员服务年限</t>
  </si>
  <si>
    <t>年</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</si>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</sst>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_ * #,##0.00_ ;_ * \-#,##0.00_ ;_ * &quot;&quot;??_ ;_ @_ "/>
    <numFmt numFmtId="180" formatCode="0.00_);[Red]\(0.00\)"/>
    <numFmt numFmtId="181" formatCode="###,###,###,###,##0.00;[=0]&quot;&quot;"/>
    <numFmt numFmtId="182" formatCode="#,##0.00_ "/>
  </numFmts>
  <fonts count="74">
    <font>
      <sz val="10"/>
      <color indexed="8"/>
      <name val="Arial"/>
      <family val="2"/>
    </font>
    <font>
      <sz val="11"/>
      <name val="宋体"/>
      <family val="0"/>
    </font>
    <font>
      <sz val="11"/>
      <color indexed="8"/>
      <name val="宋体"/>
      <family val="0"/>
    </font>
    <font>
      <sz val="10"/>
      <name val="Arial"/>
      <family val="2"/>
    </font>
    <font>
      <sz val="11"/>
      <color indexed="10"/>
      <name val="宋体"/>
      <family val="0"/>
    </font>
    <font>
      <b/>
      <sz val="18"/>
      <name val="宋体"/>
      <family val="0"/>
    </font>
    <font>
      <b/>
      <sz val="14"/>
      <name val="宋体"/>
      <family val="0"/>
    </font>
    <font>
      <sz val="12"/>
      <name val="宋体"/>
      <family val="0"/>
    </font>
    <font>
      <sz val="10"/>
      <color indexed="8"/>
      <name val="宋体"/>
      <family val="0"/>
    </font>
    <font>
      <sz val="10"/>
      <color indexed="10"/>
      <name val="宋体"/>
      <family val="0"/>
    </font>
    <font>
      <sz val="10"/>
      <name val="宋体"/>
      <family val="0"/>
    </font>
    <font>
      <sz val="9"/>
      <color indexed="8"/>
      <name val="宋体"/>
      <family val="0"/>
    </font>
    <font>
      <sz val="9"/>
      <name val="宋体"/>
      <family val="0"/>
    </font>
    <font>
      <b/>
      <sz val="10"/>
      <color indexed="30"/>
      <name val="宋体"/>
      <family val="0"/>
    </font>
    <font>
      <sz val="12"/>
      <color indexed="8"/>
      <name val="宋体"/>
      <family val="0"/>
    </font>
    <font>
      <b/>
      <sz val="10"/>
      <color indexed="8"/>
      <name val="宋体"/>
      <family val="0"/>
    </font>
    <font>
      <b/>
      <sz val="12"/>
      <name val="宋体"/>
      <family val="0"/>
    </font>
    <font>
      <b/>
      <sz val="12"/>
      <color indexed="8"/>
      <name val="宋体"/>
      <family val="0"/>
    </font>
    <font>
      <b/>
      <sz val="11"/>
      <color indexed="8"/>
      <name val="宋体"/>
      <family val="0"/>
    </font>
    <font>
      <b/>
      <sz val="16"/>
      <color indexed="10"/>
      <name val="宋体"/>
      <family val="0"/>
    </font>
    <font>
      <b/>
      <sz val="18"/>
      <color indexed="8"/>
      <name val="宋体"/>
      <family val="0"/>
    </font>
    <font>
      <sz val="12"/>
      <color indexed="10"/>
      <name val="宋体"/>
      <family val="0"/>
    </font>
    <font>
      <sz val="22"/>
      <color indexed="8"/>
      <name val="宋体"/>
      <family val="0"/>
    </font>
    <font>
      <sz val="16"/>
      <color indexed="10"/>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FF0000"/>
      <name val="宋体"/>
      <family val="0"/>
    </font>
    <font>
      <b/>
      <sz val="18"/>
      <name val="Calibri"/>
      <family val="0"/>
    </font>
    <font>
      <b/>
      <sz val="14"/>
      <name val="Calibri"/>
      <family val="0"/>
    </font>
    <font>
      <sz val="12"/>
      <name val="Calibri"/>
      <family val="0"/>
    </font>
    <font>
      <sz val="10"/>
      <color indexed="8"/>
      <name val="Calibri"/>
      <family val="0"/>
    </font>
    <font>
      <sz val="10"/>
      <color rgb="FFFF0000"/>
      <name val="Calibri"/>
      <family val="0"/>
    </font>
    <font>
      <sz val="10"/>
      <name val="Calibri"/>
      <family val="0"/>
    </font>
    <font>
      <sz val="9"/>
      <color indexed="8"/>
      <name val="Calibri"/>
      <family val="0"/>
    </font>
    <font>
      <sz val="9"/>
      <name val="Calibri"/>
      <family val="0"/>
    </font>
    <font>
      <b/>
      <sz val="10"/>
      <color rgb="FF0070C0"/>
      <name val="Calibri"/>
      <family val="0"/>
    </font>
    <font>
      <b/>
      <sz val="16"/>
      <color rgb="FFFF0000"/>
      <name val="Calibri"/>
      <family val="0"/>
    </font>
    <font>
      <sz val="10"/>
      <color rgb="FF000000"/>
      <name val="宋体"/>
      <family val="0"/>
    </font>
    <font>
      <sz val="12"/>
      <color rgb="FFFF0000"/>
      <name val="宋体"/>
      <family val="0"/>
    </font>
    <font>
      <sz val="16"/>
      <color rgb="FFFF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2" borderId="1"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3" borderId="4" applyNumberFormat="0" applyAlignment="0" applyProtection="0"/>
    <xf numFmtId="0" fontId="50" fillId="4" borderId="5" applyNumberFormat="0" applyAlignment="0" applyProtection="0"/>
    <xf numFmtId="0" fontId="51" fillId="4" borderId="4" applyNumberFormat="0" applyAlignment="0" applyProtection="0"/>
    <xf numFmtId="0" fontId="52" fillId="5" borderId="6" applyNumberFormat="0" applyAlignment="0" applyProtection="0"/>
    <xf numFmtId="0" fontId="53" fillId="0" borderId="7" applyNumberFormat="0" applyFill="0" applyAlignment="0" applyProtection="0"/>
    <xf numFmtId="0" fontId="54" fillId="0" borderId="8" applyNumberFormat="0" applyFill="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8" fillId="32" borderId="0" applyNumberFormat="0" applyBorder="0" applyAlignment="0" applyProtection="0"/>
    <xf numFmtId="0" fontId="7" fillId="0" borderId="0">
      <alignment/>
      <protection/>
    </xf>
    <xf numFmtId="0" fontId="2" fillId="0" borderId="0">
      <alignment/>
      <protection/>
    </xf>
    <xf numFmtId="0" fontId="2" fillId="0" borderId="0">
      <alignment vertical="center"/>
      <protection/>
    </xf>
  </cellStyleXfs>
  <cellXfs count="211">
    <xf numFmtId="0" fontId="0" fillId="0" borderId="0" xfId="0" applyAlignment="1">
      <alignment/>
    </xf>
    <xf numFmtId="0" fontId="2" fillId="0" borderId="0" xfId="0" applyFont="1" applyFill="1" applyAlignment="1">
      <alignment horizontal="lef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60" fillId="0" borderId="0" xfId="0" applyFont="1" applyFill="1" applyAlignment="1">
      <alignment horizontal="left" vertical="center" wrapText="1"/>
    </xf>
    <xf numFmtId="0" fontId="61" fillId="0" borderId="0" xfId="64" applyFont="1" applyFill="1" applyAlignment="1">
      <alignment horizontal="center" vertical="center" wrapText="1"/>
      <protection/>
    </xf>
    <xf numFmtId="0" fontId="62" fillId="0" borderId="0" xfId="64" applyFont="1" applyFill="1" applyAlignment="1">
      <alignment horizontal="left" vertical="center" wrapText="1"/>
      <protection/>
    </xf>
    <xf numFmtId="0" fontId="63" fillId="0" borderId="0" xfId="64" applyFont="1" applyFill="1" applyAlignment="1">
      <alignment horizontal="center" vertical="center" wrapText="1"/>
      <protection/>
    </xf>
    <xf numFmtId="0" fontId="64" fillId="0" borderId="9" xfId="64" applyFont="1" applyFill="1" applyBorder="1" applyAlignment="1">
      <alignment horizontal="center" vertical="center" wrapText="1"/>
      <protection/>
    </xf>
    <xf numFmtId="49" fontId="64" fillId="0" borderId="9" xfId="64" applyNumberFormat="1" applyFont="1" applyFill="1" applyBorder="1" applyAlignment="1">
      <alignment horizontal="center" vertical="center" wrapText="1"/>
      <protection/>
    </xf>
    <xf numFmtId="49" fontId="64" fillId="0" borderId="9" xfId="64" applyNumberFormat="1" applyFont="1" applyFill="1" applyBorder="1" applyAlignment="1">
      <alignment horizontal="left" vertical="center" wrapText="1"/>
      <protection/>
    </xf>
    <xf numFmtId="0" fontId="64" fillId="0" borderId="9" xfId="64" applyFont="1" applyFill="1" applyBorder="1" applyAlignment="1">
      <alignment vertical="center" wrapText="1"/>
      <protection/>
    </xf>
    <xf numFmtId="179" fontId="1" fillId="0" borderId="9" xfId="0" applyNumberFormat="1" applyFont="1" applyFill="1" applyBorder="1" applyAlignment="1">
      <alignment horizontal="right" vertical="center"/>
    </xf>
    <xf numFmtId="9" fontId="1" fillId="0" borderId="9" xfId="0" applyNumberFormat="1" applyFont="1" applyFill="1" applyBorder="1" applyAlignment="1">
      <alignment horizontal="right" vertical="center"/>
    </xf>
    <xf numFmtId="180" fontId="64" fillId="0" borderId="9" xfId="64" applyNumberFormat="1" applyFont="1" applyFill="1" applyBorder="1" applyAlignment="1">
      <alignment horizontal="right" vertical="center" wrapText="1"/>
      <protection/>
    </xf>
    <xf numFmtId="180" fontId="65" fillId="0" borderId="9" xfId="64" applyNumberFormat="1" applyFont="1" applyFill="1" applyBorder="1" applyAlignment="1">
      <alignment horizontal="center" vertical="center" wrapText="1"/>
      <protection/>
    </xf>
    <xf numFmtId="0" fontId="65" fillId="0" borderId="9" xfId="64" applyFont="1" applyFill="1" applyBorder="1" applyAlignment="1">
      <alignment horizontal="center" vertical="center" wrapText="1"/>
      <protection/>
    </xf>
    <xf numFmtId="180" fontId="64" fillId="0" borderId="9" xfId="64" applyNumberFormat="1" applyFont="1" applyFill="1" applyBorder="1" applyAlignment="1">
      <alignment horizontal="center" vertical="center" wrapText="1"/>
      <protection/>
    </xf>
    <xf numFmtId="180" fontId="64" fillId="0" borderId="9" xfId="64" applyNumberFormat="1" applyFont="1" applyFill="1" applyBorder="1" applyAlignment="1">
      <alignment horizontal="left" vertical="center" wrapText="1"/>
      <protection/>
    </xf>
    <xf numFmtId="0" fontId="64" fillId="33" borderId="10" xfId="64" applyFont="1" applyFill="1" applyBorder="1" applyAlignment="1">
      <alignment horizontal="center" vertical="center" wrapText="1"/>
      <protection/>
    </xf>
    <xf numFmtId="0" fontId="64" fillId="33" borderId="11" xfId="64" applyFont="1" applyFill="1" applyBorder="1" applyAlignment="1">
      <alignment horizontal="center" vertical="center" wrapText="1"/>
      <protection/>
    </xf>
    <xf numFmtId="0" fontId="64" fillId="33" borderId="12" xfId="64" applyFont="1" applyFill="1" applyBorder="1" applyAlignment="1">
      <alignment horizontal="center" vertical="center" wrapText="1"/>
      <protection/>
    </xf>
    <xf numFmtId="0" fontId="64" fillId="33" borderId="13" xfId="64" applyFont="1" applyFill="1" applyBorder="1" applyAlignment="1">
      <alignment horizontal="center" vertical="center" wrapText="1"/>
      <protection/>
    </xf>
    <xf numFmtId="0" fontId="64" fillId="0" borderId="10" xfId="64" applyFont="1" applyFill="1" applyBorder="1" applyAlignment="1">
      <alignment horizontal="center" vertical="center" wrapText="1"/>
      <protection/>
    </xf>
    <xf numFmtId="0" fontId="64" fillId="33" borderId="9" xfId="64" applyFont="1" applyFill="1" applyBorder="1" applyAlignment="1">
      <alignment horizontal="center" vertical="center" wrapText="1"/>
      <protection/>
    </xf>
    <xf numFmtId="0" fontId="64" fillId="33" borderId="14" xfId="64" applyFont="1" applyFill="1" applyBorder="1" applyAlignment="1">
      <alignment horizontal="center" vertical="center" wrapText="1"/>
      <protection/>
    </xf>
    <xf numFmtId="0" fontId="66" fillId="0" borderId="9" xfId="64" applyFont="1" applyFill="1" applyBorder="1" applyAlignment="1">
      <alignment horizontal="center" vertical="center" wrapText="1"/>
      <protection/>
    </xf>
    <xf numFmtId="0" fontId="66" fillId="0" borderId="13" xfId="64" applyFont="1" applyFill="1" applyBorder="1" applyAlignment="1">
      <alignment horizontal="center" vertical="center" wrapText="1"/>
      <protection/>
    </xf>
    <xf numFmtId="49" fontId="1"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0" fontId="64" fillId="33" borderId="14" xfId="64" applyFont="1" applyFill="1" applyBorder="1" applyAlignment="1">
      <alignment horizontal="center" vertical="center" wrapText="1"/>
      <protection/>
    </xf>
    <xf numFmtId="0" fontId="66" fillId="0" borderId="15" xfId="64" applyFont="1" applyFill="1" applyBorder="1" applyAlignment="1">
      <alignment horizontal="center" vertical="center" wrapText="1"/>
      <protection/>
    </xf>
    <xf numFmtId="49" fontId="66" fillId="0" borderId="13" xfId="64" applyNumberFormat="1" applyFont="1" applyFill="1" applyBorder="1" applyAlignment="1">
      <alignment horizontal="center" vertical="center" wrapText="1"/>
      <protection/>
    </xf>
    <xf numFmtId="0" fontId="64" fillId="0" borderId="9" xfId="64" applyFont="1" applyBorder="1" applyAlignment="1">
      <alignment horizontal="center" vertical="center" wrapText="1"/>
      <protection/>
    </xf>
    <xf numFmtId="0" fontId="64" fillId="0" borderId="0" xfId="64" applyFont="1" applyAlignment="1">
      <alignment horizontal="center" vertical="center" wrapText="1"/>
      <protection/>
    </xf>
    <xf numFmtId="49" fontId="64" fillId="0" borderId="10" xfId="64" applyNumberFormat="1" applyFont="1" applyFill="1" applyBorder="1" applyAlignment="1">
      <alignment horizontal="left" vertical="top" wrapText="1"/>
      <protection/>
    </xf>
    <xf numFmtId="49" fontId="64" fillId="0" borderId="11" xfId="64" applyNumberFormat="1" applyFont="1" applyFill="1" applyBorder="1" applyAlignment="1">
      <alignment horizontal="left" vertical="top" wrapText="1"/>
      <protection/>
    </xf>
    <xf numFmtId="49" fontId="64" fillId="0" borderId="12" xfId="64" applyNumberFormat="1" applyFont="1" applyFill="1" applyBorder="1" applyAlignment="1">
      <alignment horizontal="left" vertical="top" wrapText="1"/>
      <protection/>
    </xf>
    <xf numFmtId="0" fontId="64" fillId="0" borderId="9" xfId="64" applyFont="1" applyBorder="1" applyAlignment="1">
      <alignment horizontal="left" wrapText="1"/>
      <protection/>
    </xf>
    <xf numFmtId="43" fontId="1" fillId="0" borderId="9" xfId="0" applyNumberFormat="1" applyFont="1" applyFill="1" applyBorder="1" applyAlignment="1">
      <alignment horizontal="right" vertical="center"/>
    </xf>
    <xf numFmtId="0" fontId="66" fillId="0" borderId="16" xfId="64" applyFont="1" applyFill="1" applyBorder="1" applyAlignment="1">
      <alignment horizontal="center" vertical="center" wrapText="1"/>
      <protection/>
    </xf>
    <xf numFmtId="0" fontId="10" fillId="0" borderId="0" xfId="0" applyFont="1" applyFill="1" applyAlignment="1">
      <alignment horizontal="right" vertical="center"/>
    </xf>
    <xf numFmtId="49" fontId="64" fillId="0" borderId="9" xfId="64" applyNumberFormat="1" applyFont="1" applyFill="1" applyBorder="1" applyAlignment="1">
      <alignment horizontal="left" vertical="top" wrapText="1"/>
      <protection/>
    </xf>
    <xf numFmtId="0" fontId="67" fillId="0" borderId="9" xfId="64" applyFont="1" applyBorder="1" applyAlignment="1">
      <alignment horizontal="center" vertical="center" wrapText="1"/>
      <protection/>
    </xf>
    <xf numFmtId="0" fontId="67" fillId="0" borderId="0" xfId="64" applyFont="1" applyAlignment="1">
      <alignment horizontal="center" vertical="center" wrapText="1"/>
      <protection/>
    </xf>
    <xf numFmtId="0" fontId="66" fillId="0" borderId="14" xfId="64" applyFont="1" applyFill="1" applyBorder="1" applyAlignment="1">
      <alignment horizontal="center" vertical="center" wrapText="1"/>
      <protection/>
    </xf>
    <xf numFmtId="0" fontId="64" fillId="0" borderId="9" xfId="64" applyFont="1" applyBorder="1" applyAlignment="1">
      <alignment horizontal="center" wrapText="1"/>
      <protection/>
    </xf>
    <xf numFmtId="179" fontId="2" fillId="33" borderId="9" xfId="0" applyNumberFormat="1" applyFont="1" applyFill="1" applyBorder="1" applyAlignment="1">
      <alignment horizontal="right" vertical="center"/>
    </xf>
    <xf numFmtId="0" fontId="66" fillId="0" borderId="17" xfId="64" applyFont="1" applyFill="1" applyBorder="1" applyAlignment="1">
      <alignment horizontal="center" vertical="center" wrapText="1"/>
      <protection/>
    </xf>
    <xf numFmtId="0" fontId="66" fillId="0" borderId="18" xfId="64" applyFont="1" applyFill="1" applyBorder="1" applyAlignment="1">
      <alignment horizontal="center" vertical="center" wrapText="1"/>
      <protection/>
    </xf>
    <xf numFmtId="0" fontId="66" fillId="0" borderId="9" xfId="64" applyFont="1" applyBorder="1" applyAlignment="1">
      <alignment horizontal="center" vertical="center" wrapText="1"/>
      <protection/>
    </xf>
    <xf numFmtId="0" fontId="66" fillId="0" borderId="9" xfId="64" applyFont="1" applyFill="1" applyBorder="1" applyAlignment="1">
      <alignment vertical="center" wrapText="1"/>
      <protection/>
    </xf>
    <xf numFmtId="0" fontId="66" fillId="0" borderId="13" xfId="64" applyFont="1" applyFill="1" applyBorder="1" applyAlignment="1">
      <alignment horizontal="left" vertical="center" wrapText="1"/>
      <protection/>
    </xf>
    <xf numFmtId="0" fontId="66" fillId="0" borderId="14" xfId="64" applyFont="1" applyFill="1" applyBorder="1" applyAlignment="1">
      <alignment horizontal="left" vertical="center" wrapText="1"/>
      <protection/>
    </xf>
    <xf numFmtId="0" fontId="66" fillId="0" borderId="9" xfId="64" applyFont="1" applyFill="1" applyBorder="1" applyAlignment="1">
      <alignment horizontal="left" vertical="center" wrapText="1"/>
      <protection/>
    </xf>
    <xf numFmtId="49" fontId="66" fillId="0" borderId="9" xfId="64" applyNumberFormat="1" applyFont="1" applyFill="1" applyBorder="1" applyAlignment="1">
      <alignment horizontal="left" vertical="center" wrapText="1"/>
      <protection/>
    </xf>
    <xf numFmtId="0" fontId="66" fillId="0" borderId="0" xfId="64" applyFont="1" applyAlignment="1">
      <alignment horizontal="left" vertical="center" wrapText="1"/>
      <protection/>
    </xf>
    <xf numFmtId="0" fontId="66" fillId="0" borderId="0" xfId="64" applyFont="1" applyAlignment="1">
      <alignment horizontal="center" vertical="center" wrapText="1"/>
      <protection/>
    </xf>
    <xf numFmtId="0" fontId="1" fillId="0" borderId="0" xfId="64" applyFont="1" applyAlignment="1">
      <alignment wrapText="1"/>
      <protection/>
    </xf>
    <xf numFmtId="0" fontId="68" fillId="0" borderId="0" xfId="64" applyFont="1" applyAlignment="1">
      <alignment horizontal="center" vertical="center" wrapText="1"/>
      <protection/>
    </xf>
    <xf numFmtId="0" fontId="69" fillId="0" borderId="0" xfId="64" applyFont="1" applyAlignment="1">
      <alignment horizontal="left" vertical="center" wrapText="1"/>
      <protection/>
    </xf>
    <xf numFmtId="0" fontId="2" fillId="0" borderId="0" xfId="0" applyFont="1" applyFill="1" applyAlignment="1">
      <alignment/>
    </xf>
    <xf numFmtId="0" fontId="10" fillId="0" borderId="0" xfId="0" applyFont="1" applyFill="1" applyAlignment="1">
      <alignment/>
    </xf>
    <xf numFmtId="0" fontId="14" fillId="0" borderId="0" xfId="65" applyFont="1" applyFill="1" applyAlignment="1">
      <alignment horizontal="center" vertical="center"/>
      <protection/>
    </xf>
    <xf numFmtId="0" fontId="2" fillId="0" borderId="0" xfId="65" applyFont="1" applyFill="1">
      <alignment vertical="center"/>
      <protection/>
    </xf>
    <xf numFmtId="0" fontId="5" fillId="0" borderId="0" xfId="0" applyFont="1" applyFill="1" applyBorder="1" applyAlignment="1">
      <alignment horizontal="center" vertical="center"/>
    </xf>
    <xf numFmtId="0" fontId="10" fillId="0" borderId="19" xfId="0" applyFont="1" applyFill="1" applyBorder="1" applyAlignment="1">
      <alignment horizontal="left" vertical="center"/>
    </xf>
    <xf numFmtId="0" fontId="8" fillId="0" borderId="19" xfId="0" applyFont="1" applyFill="1" applyBorder="1" applyAlignment="1">
      <alignment horizontal="left" vertical="center"/>
    </xf>
    <xf numFmtId="0" fontId="15" fillId="0" borderId="0" xfId="0" applyFont="1" applyFill="1" applyAlignment="1">
      <alignment horizontal="center" vertical="center"/>
    </xf>
    <xf numFmtId="0" fontId="8" fillId="0" borderId="0" xfId="0" applyFont="1" applyFill="1" applyAlignment="1">
      <alignment horizontal="right" vertical="center"/>
    </xf>
    <xf numFmtId="0" fontId="64" fillId="0" borderId="0" xfId="0" applyNumberFormat="1" applyFont="1" applyFill="1" applyBorder="1" applyAlignment="1" applyProtection="1">
      <alignment horizontal="right" vertical="center"/>
      <protection/>
    </xf>
    <xf numFmtId="0" fontId="14" fillId="0" borderId="9" xfId="0" applyFont="1" applyFill="1" applyBorder="1" applyAlignment="1">
      <alignment horizontal="center" vertical="center"/>
    </xf>
    <xf numFmtId="0" fontId="7" fillId="0" borderId="9" xfId="0" applyFont="1" applyFill="1" applyBorder="1" applyAlignment="1">
      <alignment horizontal="left" vertical="center"/>
    </xf>
    <xf numFmtId="0" fontId="16" fillId="0" borderId="9" xfId="0" applyFont="1" applyFill="1" applyBorder="1" applyAlignment="1">
      <alignment horizontal="left" vertical="center"/>
    </xf>
    <xf numFmtId="49" fontId="14" fillId="0" borderId="9" xfId="0" applyNumberFormat="1" applyFont="1" applyFill="1" applyBorder="1" applyAlignment="1">
      <alignment vertical="center" wrapText="1"/>
    </xf>
    <xf numFmtId="49" fontId="14" fillId="0" borderId="9" xfId="0" applyNumberFormat="1" applyFont="1" applyFill="1" applyBorder="1" applyAlignment="1">
      <alignment horizontal="left" vertical="center" wrapText="1"/>
    </xf>
    <xf numFmtId="0" fontId="17" fillId="0" borderId="9" xfId="0" applyFont="1" applyFill="1" applyBorder="1" applyAlignment="1">
      <alignment horizontal="left" vertical="center"/>
    </xf>
    <xf numFmtId="49" fontId="14" fillId="0" borderId="9"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xf>
    <xf numFmtId="49" fontId="16" fillId="0" borderId="9" xfId="0" applyNumberFormat="1" applyFont="1" applyFill="1" applyBorder="1" applyAlignment="1">
      <alignment horizontal="center" vertical="center" wrapText="1"/>
    </xf>
    <xf numFmtId="0" fontId="14" fillId="0" borderId="10" xfId="0" applyNumberFormat="1" applyFont="1" applyFill="1" applyBorder="1" applyAlignment="1">
      <alignment horizontal="left" vertical="center" wrapText="1"/>
    </xf>
    <xf numFmtId="0" fontId="14" fillId="0" borderId="11" xfId="0" applyNumberFormat="1"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10"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8" fillId="0" borderId="9" xfId="0" applyFont="1" applyFill="1" applyBorder="1" applyAlignment="1">
      <alignment horizontal="left" vertical="center"/>
    </xf>
    <xf numFmtId="0" fontId="14" fillId="0" borderId="15"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4"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180"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181" fontId="2" fillId="0" borderId="9" xfId="0" applyNumberFormat="1" applyFont="1" applyFill="1" applyBorder="1" applyAlignment="1">
      <alignment horizontal="right" vertical="center" wrapText="1"/>
    </xf>
    <xf numFmtId="49" fontId="2" fillId="0" borderId="9" xfId="0" applyNumberFormat="1" applyFont="1" applyFill="1" applyBorder="1" applyAlignment="1">
      <alignment horizontal="center" vertical="center" wrapText="1"/>
    </xf>
    <xf numFmtId="49" fontId="14" fillId="0" borderId="13" xfId="65" applyNumberFormat="1" applyFont="1" applyFill="1" applyBorder="1" applyAlignment="1">
      <alignment horizontal="center" vertical="center"/>
      <protection/>
    </xf>
    <xf numFmtId="0" fontId="14" fillId="0" borderId="9" xfId="65" applyFont="1" applyFill="1" applyBorder="1" applyAlignment="1">
      <alignment horizontal="center" vertical="center"/>
      <protection/>
    </xf>
    <xf numFmtId="49" fontId="14" fillId="0" borderId="13" xfId="65" applyNumberFormat="1" applyFont="1" applyFill="1" applyBorder="1" applyAlignment="1">
      <alignment horizontal="center" vertical="center" wrapText="1"/>
      <protection/>
    </xf>
    <xf numFmtId="49" fontId="14" fillId="0" borderId="10" xfId="65" applyNumberFormat="1" applyFont="1" applyFill="1" applyBorder="1" applyAlignment="1">
      <alignment horizontal="center" vertical="center" wrapText="1"/>
      <protection/>
    </xf>
    <xf numFmtId="0" fontId="66" fillId="0" borderId="9" xfId="64" applyFont="1" applyFill="1" applyBorder="1" applyAlignment="1">
      <alignment horizontal="left" vertical="center" wrapText="1"/>
      <protection/>
    </xf>
    <xf numFmtId="49" fontId="7" fillId="0" borderId="13" xfId="65" applyNumberFormat="1" applyFont="1" applyFill="1" applyBorder="1" applyAlignment="1">
      <alignment horizontal="center" vertical="center" wrapText="1"/>
      <protection/>
    </xf>
    <xf numFmtId="49" fontId="7" fillId="0" borderId="10" xfId="65" applyNumberFormat="1" applyFont="1" applyFill="1" applyBorder="1" applyAlignment="1">
      <alignment horizontal="left" vertical="center" wrapText="1"/>
      <protection/>
    </xf>
    <xf numFmtId="49" fontId="7" fillId="0" borderId="10" xfId="65" applyNumberFormat="1" applyFont="1" applyFill="1" applyBorder="1" applyAlignment="1">
      <alignment horizontal="center" vertical="center" wrapText="1"/>
      <protection/>
    </xf>
    <xf numFmtId="49" fontId="7" fillId="0" borderId="13" xfId="65" applyNumberFormat="1" applyFont="1" applyFill="1" applyBorder="1" applyAlignment="1">
      <alignment horizontal="center" vertical="center" wrapText="1"/>
      <protection/>
    </xf>
    <xf numFmtId="0" fontId="66" fillId="0" borderId="10" xfId="0" applyFont="1" applyFill="1" applyBorder="1" applyAlignment="1">
      <alignment horizontal="left" vertical="center" wrapText="1"/>
    </xf>
    <xf numFmtId="0" fontId="66" fillId="0" borderId="10" xfId="0" applyFont="1" applyFill="1" applyBorder="1" applyAlignment="1">
      <alignment horizontal="center" vertical="center" wrapText="1"/>
    </xf>
    <xf numFmtId="49" fontId="66" fillId="0" borderId="16" xfId="64" applyNumberFormat="1" applyFont="1" applyFill="1" applyBorder="1" applyAlignment="1">
      <alignment horizontal="center" vertical="center" wrapText="1"/>
      <protection/>
    </xf>
    <xf numFmtId="0" fontId="63" fillId="0" borderId="9"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70" fillId="0" borderId="0" xfId="64" applyFont="1" applyAlignment="1">
      <alignment horizontal="left" vertical="center" wrapText="1"/>
      <protection/>
    </xf>
    <xf numFmtId="0" fontId="7" fillId="0" borderId="0" xfId="0" applyFont="1" applyFill="1" applyAlignment="1">
      <alignment/>
    </xf>
    <xf numFmtId="0" fontId="7" fillId="0" borderId="0" xfId="0" applyFont="1" applyFill="1" applyAlignment="1">
      <alignment horizontal="right" vertical="center"/>
    </xf>
    <xf numFmtId="0" fontId="14" fillId="0" borderId="12" xfId="0" applyNumberFormat="1" applyFont="1" applyFill="1" applyBorder="1" applyAlignment="1">
      <alignment horizontal="center" vertical="center" wrapText="1"/>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wrapText="1"/>
    </xf>
    <xf numFmtId="10" fontId="2" fillId="0" borderId="9" xfId="0" applyNumberFormat="1" applyFont="1" applyFill="1" applyBorder="1" applyAlignment="1">
      <alignment horizontal="right" vertical="center" wrapText="1"/>
    </xf>
    <xf numFmtId="0" fontId="2" fillId="0" borderId="9" xfId="0" applyFont="1" applyFill="1" applyBorder="1" applyAlignment="1">
      <alignment/>
    </xf>
    <xf numFmtId="49" fontId="14" fillId="0" borderId="11" xfId="65" applyNumberFormat="1" applyFont="1" applyFill="1" applyBorder="1" applyAlignment="1">
      <alignment horizontal="center" vertical="center" wrapText="1"/>
      <protection/>
    </xf>
    <xf numFmtId="49" fontId="14" fillId="0" borderId="12" xfId="65" applyNumberFormat="1" applyFont="1" applyFill="1" applyBorder="1" applyAlignment="1">
      <alignment horizontal="center" vertical="center" wrapText="1"/>
      <protection/>
    </xf>
    <xf numFmtId="49" fontId="7" fillId="0" borderId="11" xfId="65" applyNumberFormat="1" applyFont="1" applyFill="1" applyBorder="1" applyAlignment="1">
      <alignment horizontal="left" vertical="center" wrapText="1"/>
      <protection/>
    </xf>
    <xf numFmtId="49" fontId="7" fillId="0" borderId="12" xfId="65" applyNumberFormat="1" applyFont="1" applyFill="1" applyBorder="1" applyAlignment="1">
      <alignment horizontal="left" vertical="center" wrapText="1"/>
      <protection/>
    </xf>
    <xf numFmtId="49" fontId="7" fillId="0" borderId="11" xfId="65" applyNumberFormat="1" applyFont="1" applyFill="1" applyBorder="1" applyAlignment="1">
      <alignment horizontal="center" vertical="center" wrapText="1"/>
      <protection/>
    </xf>
    <xf numFmtId="49" fontId="7" fillId="0" borderId="12" xfId="65" applyNumberFormat="1" applyFont="1" applyFill="1" applyBorder="1" applyAlignment="1">
      <alignment horizontal="center" vertical="center" wrapText="1"/>
      <protection/>
    </xf>
    <xf numFmtId="0" fontId="66" fillId="0" borderId="11"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66" fillId="0" borderId="11"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3" fillId="0" borderId="12" xfId="0" applyFont="1" applyFill="1" applyBorder="1" applyAlignment="1">
      <alignment horizontal="left" vertical="center" wrapText="1"/>
    </xf>
    <xf numFmtId="0" fontId="5" fillId="0" borderId="0" xfId="0" applyFont="1" applyFill="1" applyAlignment="1">
      <alignment horizontal="center" vertical="center"/>
    </xf>
    <xf numFmtId="0" fontId="20" fillId="0" borderId="0" xfId="0" applyFont="1" applyFill="1" applyAlignment="1">
      <alignment horizontal="center" vertical="center"/>
    </xf>
    <xf numFmtId="0" fontId="71" fillId="0" borderId="19" xfId="0" applyFont="1" applyFill="1" applyBorder="1" applyAlignment="1">
      <alignment horizontal="left" vertical="center"/>
    </xf>
    <xf numFmtId="0" fontId="8" fillId="0" borderId="1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 fillId="0" borderId="0" xfId="0" applyFont="1" applyFill="1" applyAlignment="1">
      <alignment horizontal="left" vertical="center"/>
    </xf>
    <xf numFmtId="0" fontId="7" fillId="0" borderId="0" xfId="0" applyFont="1" applyFill="1" applyBorder="1" applyAlignment="1">
      <alignment/>
    </xf>
    <xf numFmtId="0" fontId="72" fillId="0" borderId="0" xfId="63" applyFont="1" applyFill="1" applyAlignment="1">
      <alignment horizontal="left" vertical="center"/>
      <protection/>
    </xf>
    <xf numFmtId="0" fontId="7" fillId="0" borderId="0" xfId="63" applyFill="1" applyAlignment="1">
      <alignment vertical="center"/>
      <protection/>
    </xf>
    <xf numFmtId="0" fontId="22" fillId="0" borderId="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xf>
    <xf numFmtId="0" fontId="8" fillId="0" borderId="0" xfId="0" applyFont="1" applyFill="1" applyBorder="1" applyAlignment="1">
      <alignment/>
    </xf>
    <xf numFmtId="0" fontId="10" fillId="0" borderId="0" xfId="0" applyFont="1" applyFill="1" applyBorder="1" applyAlignment="1">
      <alignment horizontal="center"/>
    </xf>
    <xf numFmtId="0" fontId="2" fillId="0" borderId="9" xfId="0" applyFont="1" applyFill="1" applyBorder="1" applyAlignment="1">
      <alignment horizontal="center" vertical="center" wrapText="1" shrinkToFit="1"/>
    </xf>
    <xf numFmtId="0" fontId="1" fillId="0" borderId="9" xfId="0" applyFont="1" applyFill="1" applyBorder="1" applyAlignment="1">
      <alignment horizontal="center" vertical="center" wrapText="1" shrinkToFit="1"/>
    </xf>
    <xf numFmtId="4"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shrinkToFit="1"/>
    </xf>
    <xf numFmtId="0" fontId="2" fillId="0" borderId="9" xfId="0"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182" fontId="2" fillId="0" borderId="9" xfId="0" applyNumberFormat="1" applyFont="1" applyFill="1" applyBorder="1" applyAlignment="1">
      <alignment horizontal="right" vertical="center" shrinkToFit="1"/>
    </xf>
    <xf numFmtId="0" fontId="7" fillId="0" borderId="0" xfId="0" applyFont="1" applyFill="1" applyBorder="1" applyAlignment="1">
      <alignment horizontal="left" vertical="top" wrapText="1"/>
    </xf>
    <xf numFmtId="0" fontId="73" fillId="0" borderId="0" xfId="63" applyFont="1" applyFill="1" applyAlignment="1">
      <alignment horizontal="left" vertical="center"/>
      <protection/>
    </xf>
    <xf numFmtId="0" fontId="73" fillId="0" borderId="0" xfId="63" applyFont="1" applyFill="1" applyAlignment="1">
      <alignment horizontal="left" vertical="center"/>
      <protection/>
    </xf>
    <xf numFmtId="0" fontId="8" fillId="0" borderId="0" xfId="0" applyFont="1" applyFill="1" applyBorder="1" applyAlignment="1">
      <alignment horizontal="right"/>
    </xf>
    <xf numFmtId="0" fontId="7" fillId="0" borderId="9" xfId="0" applyFont="1" applyFill="1" applyBorder="1" applyAlignment="1">
      <alignment horizontal="center" vertical="center" wrapText="1"/>
    </xf>
    <xf numFmtId="182" fontId="7" fillId="0" borderId="9" xfId="0" applyNumberFormat="1" applyFont="1" applyFill="1" applyBorder="1" applyAlignment="1">
      <alignment/>
    </xf>
    <xf numFmtId="0" fontId="22" fillId="0" borderId="0" xfId="0" applyFont="1" applyAlignment="1">
      <alignment horizontal="center"/>
    </xf>
    <xf numFmtId="0" fontId="8" fillId="0" borderId="0" xfId="0" applyFont="1" applyAlignment="1">
      <alignment horizontal="right"/>
    </xf>
    <xf numFmtId="0" fontId="8" fillId="0" borderId="0" xfId="0" applyFont="1" applyAlignment="1">
      <alignment/>
    </xf>
    <xf numFmtId="0" fontId="8" fillId="0" borderId="0" xfId="0" applyFont="1" applyAlignment="1">
      <alignment horizont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18" fillId="34" borderId="23" xfId="0" applyFont="1" applyFill="1" applyBorder="1" applyAlignment="1">
      <alignment horizontal="left" vertical="center" shrinkToFit="1"/>
    </xf>
    <xf numFmtId="0" fontId="2" fillId="34" borderId="24" xfId="0" applyFont="1" applyFill="1" applyBorder="1" applyAlignment="1">
      <alignment horizontal="center" vertical="center" shrinkToFit="1"/>
    </xf>
    <xf numFmtId="0" fontId="2" fillId="0" borderId="24" xfId="0" applyFont="1" applyBorder="1" applyAlignment="1">
      <alignment horizontal="center" vertical="center"/>
    </xf>
    <xf numFmtId="0" fontId="2" fillId="34" borderId="23" xfId="0" applyFont="1" applyFill="1" applyBorder="1" applyAlignment="1">
      <alignment horizontal="left" vertical="center" shrinkToFit="1"/>
    </xf>
    <xf numFmtId="0" fontId="2" fillId="0" borderId="24" xfId="0" applyFont="1" applyBorder="1" applyAlignment="1">
      <alignment horizontal="right" vertical="center"/>
    </xf>
    <xf numFmtId="2" fontId="2" fillId="0" borderId="24" xfId="0" applyNumberFormat="1" applyFont="1" applyBorder="1" applyAlignment="1">
      <alignment horizontal="right"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14" fillId="0" borderId="0" xfId="0" applyFont="1" applyAlignment="1">
      <alignment/>
    </xf>
    <xf numFmtId="0" fontId="2" fillId="34" borderId="21"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34" borderId="24" xfId="0" applyFont="1" applyFill="1" applyBorder="1" applyAlignment="1">
      <alignment horizontal="center" vertical="center" wrapText="1" shrinkToFit="1"/>
    </xf>
    <xf numFmtId="0" fontId="2" fillId="0" borderId="24" xfId="0" applyFont="1" applyBorder="1" applyAlignment="1">
      <alignment horizontal="right"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14" fillId="0" borderId="0" xfId="0" applyFont="1" applyAlignment="1">
      <alignment horizontal="right"/>
    </xf>
    <xf numFmtId="0" fontId="2" fillId="34" borderId="23" xfId="0" applyFont="1" applyFill="1" applyBorder="1" applyAlignment="1">
      <alignment horizontal="left" vertical="center"/>
    </xf>
    <xf numFmtId="0" fontId="2" fillId="34" borderId="24" xfId="0" applyFont="1" applyFill="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34" borderId="24" xfId="0" applyFont="1" applyFill="1" applyBorder="1" applyAlignment="1">
      <alignment horizontal="left" vertical="center" shrinkToFit="1"/>
    </xf>
    <xf numFmtId="2" fontId="2" fillId="0" borderId="24" xfId="0" applyNumberFormat="1" applyFont="1" applyBorder="1" applyAlignment="1">
      <alignment horizontal="right" vertical="center" shrinkToFit="1"/>
    </xf>
    <xf numFmtId="0" fontId="2" fillId="34" borderId="23" xfId="0" applyFont="1" applyFill="1" applyBorder="1" applyAlignment="1">
      <alignment horizontal="center" vertical="center" shrinkToFit="1"/>
    </xf>
    <xf numFmtId="0" fontId="2" fillId="34" borderId="23"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1" xfId="0" applyFont="1" applyFill="1" applyBorder="1" applyAlignment="1">
      <alignment horizontal="center" vertical="center" shrinkToFit="1"/>
    </xf>
    <xf numFmtId="0" fontId="2" fillId="34" borderId="22" xfId="0" applyFont="1" applyFill="1" applyBorder="1" applyAlignment="1">
      <alignment horizontal="center" vertical="center" shrinkToFit="1"/>
    </xf>
    <xf numFmtId="0" fontId="14" fillId="0" borderId="10" xfId="0" applyNumberFormat="1" applyFont="1" applyFill="1" applyBorder="1" applyAlignment="1" quotePrefix="1">
      <alignment horizontal="center" vertical="center" wrapText="1"/>
    </xf>
    <xf numFmtId="49" fontId="1" fillId="0" borderId="9" xfId="0" applyNumberFormat="1" applyFont="1" applyFill="1" applyBorder="1" applyAlignment="1" quotePrefix="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H34" sqref="H34"/>
    </sheetView>
  </sheetViews>
  <sheetFormatPr defaultColWidth="8.8515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73" t="s">
        <v>0</v>
      </c>
      <c r="C1" s="173" t="s">
        <v>0</v>
      </c>
    </row>
    <row r="2" ht="14.25">
      <c r="F2" s="197" t="s">
        <v>1</v>
      </c>
    </row>
    <row r="3" spans="1:6" ht="14.25">
      <c r="A3" s="189" t="s">
        <v>2</v>
      </c>
      <c r="F3" s="197" t="s">
        <v>3</v>
      </c>
    </row>
    <row r="4" spans="1:6" ht="19.5" customHeight="1">
      <c r="A4" s="207" t="s">
        <v>4</v>
      </c>
      <c r="B4" s="208" t="s">
        <v>5</v>
      </c>
      <c r="C4" s="208" t="s">
        <v>5</v>
      </c>
      <c r="D4" s="208" t="s">
        <v>6</v>
      </c>
      <c r="E4" s="208" t="s">
        <v>5</v>
      </c>
      <c r="F4" s="208" t="s">
        <v>5</v>
      </c>
    </row>
    <row r="5" spans="1:6" ht="19.5" customHeight="1">
      <c r="A5" s="204" t="s">
        <v>7</v>
      </c>
      <c r="B5" s="182" t="s">
        <v>8</v>
      </c>
      <c r="C5" s="182" t="s">
        <v>9</v>
      </c>
      <c r="D5" s="182" t="s">
        <v>10</v>
      </c>
      <c r="E5" s="182" t="s">
        <v>8</v>
      </c>
      <c r="F5" s="182" t="s">
        <v>9</v>
      </c>
    </row>
    <row r="6" spans="1:6" ht="19.5" customHeight="1">
      <c r="A6" s="204" t="s">
        <v>11</v>
      </c>
      <c r="B6" s="182" t="s">
        <v>5</v>
      </c>
      <c r="C6" s="182" t="s">
        <v>12</v>
      </c>
      <c r="D6" s="182" t="s">
        <v>11</v>
      </c>
      <c r="E6" s="182" t="s">
        <v>5</v>
      </c>
      <c r="F6" s="182" t="s">
        <v>13</v>
      </c>
    </row>
    <row r="7" spans="1:6" ht="19.5" customHeight="1">
      <c r="A7" s="184" t="s">
        <v>14</v>
      </c>
      <c r="B7" s="182" t="s">
        <v>12</v>
      </c>
      <c r="C7" s="203">
        <v>90549554.82</v>
      </c>
      <c r="D7" s="202" t="s">
        <v>15</v>
      </c>
      <c r="E7" s="182" t="s">
        <v>16</v>
      </c>
      <c r="F7" s="203">
        <v>372150.46</v>
      </c>
    </row>
    <row r="8" spans="1:6" ht="19.5" customHeight="1">
      <c r="A8" s="184" t="s">
        <v>17</v>
      </c>
      <c r="B8" s="182" t="s">
        <v>13</v>
      </c>
      <c r="C8" s="194" t="s">
        <v>5</v>
      </c>
      <c r="D8" s="202" t="s">
        <v>18</v>
      </c>
      <c r="E8" s="182" t="s">
        <v>19</v>
      </c>
      <c r="F8" s="194" t="s">
        <v>5</v>
      </c>
    </row>
    <row r="9" spans="1:6" ht="19.5" customHeight="1">
      <c r="A9" s="184" t="s">
        <v>20</v>
      </c>
      <c r="B9" s="182" t="s">
        <v>21</v>
      </c>
      <c r="C9" s="194" t="s">
        <v>5</v>
      </c>
      <c r="D9" s="202" t="s">
        <v>22</v>
      </c>
      <c r="E9" s="182" t="s">
        <v>23</v>
      </c>
      <c r="F9" s="194" t="s">
        <v>5</v>
      </c>
    </row>
    <row r="10" spans="1:6" ht="19.5" customHeight="1">
      <c r="A10" s="184" t="s">
        <v>24</v>
      </c>
      <c r="B10" s="182" t="s">
        <v>25</v>
      </c>
      <c r="C10" s="194" t="s">
        <v>5</v>
      </c>
      <c r="D10" s="202" t="s">
        <v>26</v>
      </c>
      <c r="E10" s="182" t="s">
        <v>27</v>
      </c>
      <c r="F10" s="194" t="s">
        <v>5</v>
      </c>
    </row>
    <row r="11" spans="1:6" ht="19.5" customHeight="1">
      <c r="A11" s="184" t="s">
        <v>28</v>
      </c>
      <c r="B11" s="182" t="s">
        <v>29</v>
      </c>
      <c r="C11" s="194" t="s">
        <v>5</v>
      </c>
      <c r="D11" s="202" t="s">
        <v>30</v>
      </c>
      <c r="E11" s="182" t="s">
        <v>31</v>
      </c>
      <c r="F11" s="194" t="s">
        <v>5</v>
      </c>
    </row>
    <row r="12" spans="1:6" ht="19.5" customHeight="1">
      <c r="A12" s="184" t="s">
        <v>32</v>
      </c>
      <c r="B12" s="182" t="s">
        <v>33</v>
      </c>
      <c r="C12" s="194" t="s">
        <v>5</v>
      </c>
      <c r="D12" s="202" t="s">
        <v>34</v>
      </c>
      <c r="E12" s="182" t="s">
        <v>35</v>
      </c>
      <c r="F12" s="203">
        <v>12542459.34</v>
      </c>
    </row>
    <row r="13" spans="1:6" ht="19.5" customHeight="1">
      <c r="A13" s="184" t="s">
        <v>36</v>
      </c>
      <c r="B13" s="182" t="s">
        <v>37</v>
      </c>
      <c r="C13" s="194" t="s">
        <v>5</v>
      </c>
      <c r="D13" s="202" t="s">
        <v>38</v>
      </c>
      <c r="E13" s="182" t="s">
        <v>39</v>
      </c>
      <c r="F13" s="194" t="s">
        <v>5</v>
      </c>
    </row>
    <row r="14" spans="1:6" ht="19.5" customHeight="1">
      <c r="A14" s="198" t="s">
        <v>40</v>
      </c>
      <c r="B14" s="182" t="s">
        <v>41</v>
      </c>
      <c r="C14" s="203">
        <v>3617276.23</v>
      </c>
      <c r="D14" s="202" t="s">
        <v>42</v>
      </c>
      <c r="E14" s="182" t="s">
        <v>43</v>
      </c>
      <c r="F14" s="203">
        <v>11949796.03</v>
      </c>
    </row>
    <row r="15" spans="1:6" ht="19.5" customHeight="1">
      <c r="A15" s="184" t="s">
        <v>5</v>
      </c>
      <c r="B15" s="182" t="s">
        <v>44</v>
      </c>
      <c r="C15" s="194" t="s">
        <v>5</v>
      </c>
      <c r="D15" s="202" t="s">
        <v>45</v>
      </c>
      <c r="E15" s="182" t="s">
        <v>46</v>
      </c>
      <c r="F15" s="203">
        <v>4584076.32</v>
      </c>
    </row>
    <row r="16" spans="1:6" ht="19.5" customHeight="1">
      <c r="A16" s="184" t="s">
        <v>5</v>
      </c>
      <c r="B16" s="182" t="s">
        <v>47</v>
      </c>
      <c r="C16" s="194" t="s">
        <v>5</v>
      </c>
      <c r="D16" s="202" t="s">
        <v>48</v>
      </c>
      <c r="E16" s="182" t="s">
        <v>49</v>
      </c>
      <c r="F16" s="194" t="s">
        <v>5</v>
      </c>
    </row>
    <row r="17" spans="1:6" ht="19.5" customHeight="1">
      <c r="A17" s="184" t="s">
        <v>5</v>
      </c>
      <c r="B17" s="182" t="s">
        <v>50</v>
      </c>
      <c r="C17" s="194" t="s">
        <v>5</v>
      </c>
      <c r="D17" s="202" t="s">
        <v>51</v>
      </c>
      <c r="E17" s="182" t="s">
        <v>52</v>
      </c>
      <c r="F17" s="203">
        <v>119900</v>
      </c>
    </row>
    <row r="18" spans="1:6" ht="19.5" customHeight="1">
      <c r="A18" s="184" t="s">
        <v>5</v>
      </c>
      <c r="B18" s="182" t="s">
        <v>53</v>
      </c>
      <c r="C18" s="194" t="s">
        <v>5</v>
      </c>
      <c r="D18" s="202" t="s">
        <v>54</v>
      </c>
      <c r="E18" s="182" t="s">
        <v>55</v>
      </c>
      <c r="F18" s="203">
        <v>59195719.81</v>
      </c>
    </row>
    <row r="19" spans="1:6" ht="19.5" customHeight="1">
      <c r="A19" s="184" t="s">
        <v>5</v>
      </c>
      <c r="B19" s="182" t="s">
        <v>56</v>
      </c>
      <c r="C19" s="194" t="s">
        <v>5</v>
      </c>
      <c r="D19" s="202" t="s">
        <v>57</v>
      </c>
      <c r="E19" s="182" t="s">
        <v>58</v>
      </c>
      <c r="F19" s="194" t="s">
        <v>5</v>
      </c>
    </row>
    <row r="20" spans="1:6" ht="19.5" customHeight="1">
      <c r="A20" s="184" t="s">
        <v>5</v>
      </c>
      <c r="B20" s="182" t="s">
        <v>59</v>
      </c>
      <c r="C20" s="194" t="s">
        <v>5</v>
      </c>
      <c r="D20" s="202" t="s">
        <v>60</v>
      </c>
      <c r="E20" s="182" t="s">
        <v>61</v>
      </c>
      <c r="F20" s="194" t="s">
        <v>5</v>
      </c>
    </row>
    <row r="21" spans="1:6" ht="19.5" customHeight="1">
      <c r="A21" s="184" t="s">
        <v>5</v>
      </c>
      <c r="B21" s="182" t="s">
        <v>62</v>
      </c>
      <c r="C21" s="194" t="s">
        <v>5</v>
      </c>
      <c r="D21" s="202" t="s">
        <v>63</v>
      </c>
      <c r="E21" s="182" t="s">
        <v>64</v>
      </c>
      <c r="F21" s="194" t="s">
        <v>5</v>
      </c>
    </row>
    <row r="22" spans="1:6" ht="19.5" customHeight="1">
      <c r="A22" s="184" t="s">
        <v>5</v>
      </c>
      <c r="B22" s="182" t="s">
        <v>65</v>
      </c>
      <c r="C22" s="194" t="s">
        <v>5</v>
      </c>
      <c r="D22" s="202" t="s">
        <v>66</v>
      </c>
      <c r="E22" s="182" t="s">
        <v>67</v>
      </c>
      <c r="F22" s="194" t="s">
        <v>5</v>
      </c>
    </row>
    <row r="23" spans="1:6" ht="19.5" customHeight="1">
      <c r="A23" s="184" t="s">
        <v>5</v>
      </c>
      <c r="B23" s="182" t="s">
        <v>68</v>
      </c>
      <c r="C23" s="194" t="s">
        <v>5</v>
      </c>
      <c r="D23" s="202" t="s">
        <v>69</v>
      </c>
      <c r="E23" s="182" t="s">
        <v>70</v>
      </c>
      <c r="F23" s="194" t="s">
        <v>5</v>
      </c>
    </row>
    <row r="24" spans="1:6" ht="19.5" customHeight="1">
      <c r="A24" s="184" t="s">
        <v>5</v>
      </c>
      <c r="B24" s="182" t="s">
        <v>71</v>
      </c>
      <c r="C24" s="194" t="s">
        <v>5</v>
      </c>
      <c r="D24" s="202" t="s">
        <v>72</v>
      </c>
      <c r="E24" s="182" t="s">
        <v>73</v>
      </c>
      <c r="F24" s="194" t="s">
        <v>5</v>
      </c>
    </row>
    <row r="25" spans="1:6" ht="19.5" customHeight="1">
      <c r="A25" s="184" t="s">
        <v>5</v>
      </c>
      <c r="B25" s="182" t="s">
        <v>74</v>
      </c>
      <c r="C25" s="194" t="s">
        <v>5</v>
      </c>
      <c r="D25" s="202" t="s">
        <v>75</v>
      </c>
      <c r="E25" s="182" t="s">
        <v>76</v>
      </c>
      <c r="F25" s="203">
        <v>3744018</v>
      </c>
    </row>
    <row r="26" spans="1:6" ht="19.5" customHeight="1">
      <c r="A26" s="184" t="s">
        <v>5</v>
      </c>
      <c r="B26" s="182" t="s">
        <v>77</v>
      </c>
      <c r="C26" s="194" t="s">
        <v>5</v>
      </c>
      <c r="D26" s="202" t="s">
        <v>78</v>
      </c>
      <c r="E26" s="182" t="s">
        <v>79</v>
      </c>
      <c r="F26" s="194" t="s">
        <v>5</v>
      </c>
    </row>
    <row r="27" spans="1:6" ht="19.5" customHeight="1">
      <c r="A27" s="184" t="s">
        <v>5</v>
      </c>
      <c r="B27" s="182" t="s">
        <v>80</v>
      </c>
      <c r="C27" s="194" t="s">
        <v>5</v>
      </c>
      <c r="D27" s="202" t="s">
        <v>81</v>
      </c>
      <c r="E27" s="182" t="s">
        <v>82</v>
      </c>
      <c r="F27" s="194" t="s">
        <v>5</v>
      </c>
    </row>
    <row r="28" spans="1:6" ht="19.5" customHeight="1">
      <c r="A28" s="184" t="s">
        <v>5</v>
      </c>
      <c r="B28" s="182" t="s">
        <v>83</v>
      </c>
      <c r="C28" s="194" t="s">
        <v>5</v>
      </c>
      <c r="D28" s="202" t="s">
        <v>84</v>
      </c>
      <c r="E28" s="182" t="s">
        <v>85</v>
      </c>
      <c r="F28" s="194" t="s">
        <v>5</v>
      </c>
    </row>
    <row r="29" spans="1:6" ht="19.5" customHeight="1">
      <c r="A29" s="184" t="s">
        <v>5</v>
      </c>
      <c r="B29" s="182" t="s">
        <v>86</v>
      </c>
      <c r="C29" s="194" t="s">
        <v>5</v>
      </c>
      <c r="D29" s="202" t="s">
        <v>87</v>
      </c>
      <c r="E29" s="182" t="s">
        <v>88</v>
      </c>
      <c r="F29" s="203">
        <v>98005.88</v>
      </c>
    </row>
    <row r="30" spans="1:6" ht="19.5" customHeight="1">
      <c r="A30" s="204" t="s">
        <v>5</v>
      </c>
      <c r="B30" s="182" t="s">
        <v>89</v>
      </c>
      <c r="C30" s="194" t="s">
        <v>5</v>
      </c>
      <c r="D30" s="202" t="s">
        <v>90</v>
      </c>
      <c r="E30" s="182" t="s">
        <v>91</v>
      </c>
      <c r="F30" s="194" t="s">
        <v>5</v>
      </c>
    </row>
    <row r="31" spans="1:6" ht="19.5" customHeight="1">
      <c r="A31" s="204" t="s">
        <v>5</v>
      </c>
      <c r="B31" s="182" t="s">
        <v>92</v>
      </c>
      <c r="C31" s="194" t="s">
        <v>5</v>
      </c>
      <c r="D31" s="202" t="s">
        <v>93</v>
      </c>
      <c r="E31" s="182" t="s">
        <v>94</v>
      </c>
      <c r="F31" s="194" t="s">
        <v>5</v>
      </c>
    </row>
    <row r="32" spans="1:6" ht="19.5" customHeight="1">
      <c r="A32" s="204" t="s">
        <v>5</v>
      </c>
      <c r="B32" s="182" t="s">
        <v>95</v>
      </c>
      <c r="C32" s="194" t="s">
        <v>5</v>
      </c>
      <c r="D32" s="202" t="s">
        <v>96</v>
      </c>
      <c r="E32" s="182" t="s">
        <v>97</v>
      </c>
      <c r="F32" s="194" t="s">
        <v>5</v>
      </c>
    </row>
    <row r="33" spans="1:6" ht="19.5" customHeight="1">
      <c r="A33" s="204" t="s">
        <v>98</v>
      </c>
      <c r="B33" s="182" t="s">
        <v>99</v>
      </c>
      <c r="C33" s="203">
        <v>94166831.05</v>
      </c>
      <c r="D33" s="182" t="s">
        <v>100</v>
      </c>
      <c r="E33" s="182" t="s">
        <v>101</v>
      </c>
      <c r="F33" s="203">
        <v>92606125.84</v>
      </c>
    </row>
    <row r="34" spans="1:6" ht="19.5" customHeight="1">
      <c r="A34" s="204" t="s">
        <v>102</v>
      </c>
      <c r="B34" s="182" t="s">
        <v>103</v>
      </c>
      <c r="C34" s="194" t="s">
        <v>5</v>
      </c>
      <c r="D34" s="202" t="s">
        <v>104</v>
      </c>
      <c r="E34" s="182" t="s">
        <v>105</v>
      </c>
      <c r="F34" s="194" t="s">
        <v>5</v>
      </c>
    </row>
    <row r="35" spans="1:6" ht="19.5" customHeight="1">
      <c r="A35" s="204" t="s">
        <v>106</v>
      </c>
      <c r="B35" s="182" t="s">
        <v>107</v>
      </c>
      <c r="C35" s="203">
        <v>2374181.18</v>
      </c>
      <c r="D35" s="202" t="s">
        <v>108</v>
      </c>
      <c r="E35" s="182" t="s">
        <v>109</v>
      </c>
      <c r="F35" s="203">
        <v>3934886.39</v>
      </c>
    </row>
    <row r="36" spans="1:6" ht="19.5" customHeight="1">
      <c r="A36" s="204" t="s">
        <v>110</v>
      </c>
      <c r="B36" s="182" t="s">
        <v>111</v>
      </c>
      <c r="C36" s="203">
        <v>96541012.23</v>
      </c>
      <c r="D36" s="182" t="s">
        <v>110</v>
      </c>
      <c r="E36" s="182" t="s">
        <v>112</v>
      </c>
      <c r="F36" s="203">
        <v>96541012.23</v>
      </c>
    </row>
    <row r="37" spans="1:6" ht="19.5" customHeight="1">
      <c r="A37" s="200" t="s">
        <v>113</v>
      </c>
      <c r="B37" s="201" t="s">
        <v>5</v>
      </c>
      <c r="C37" s="201" t="s">
        <v>5</v>
      </c>
      <c r="D37" s="201" t="s">
        <v>5</v>
      </c>
      <c r="E37" s="201" t="s">
        <v>5</v>
      </c>
      <c r="F37" s="201"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3">
      <selection activeCell="I35" sqref="I35"/>
    </sheetView>
  </sheetViews>
  <sheetFormatPr defaultColWidth="8.8515625" defaultRowHeight="12.75"/>
  <cols>
    <col min="1" max="1" width="44.8515625" style="0" customWidth="1"/>
    <col min="2" max="2" width="7.00390625" style="0" customWidth="1"/>
    <col min="3" max="5" width="17.140625" style="0" customWidth="1"/>
    <col min="6" max="6" width="9.7109375" style="0" bestFit="1" customWidth="1"/>
  </cols>
  <sheetData>
    <row r="1" spans="1:2" ht="27">
      <c r="A1" s="173" t="s">
        <v>531</v>
      </c>
      <c r="B1" s="173" t="s">
        <v>531</v>
      </c>
    </row>
    <row r="2" ht="12.75">
      <c r="E2" s="174" t="s">
        <v>532</v>
      </c>
    </row>
    <row r="3" spans="1:5" ht="12.75">
      <c r="A3" s="175" t="s">
        <v>469</v>
      </c>
      <c r="B3" s="176" t="s">
        <v>533</v>
      </c>
      <c r="E3" s="174" t="s">
        <v>3</v>
      </c>
    </row>
    <row r="4" spans="1:5" ht="15" customHeight="1">
      <c r="A4" s="177" t="s">
        <v>534</v>
      </c>
      <c r="B4" s="178" t="s">
        <v>8</v>
      </c>
      <c r="C4" s="178" t="s">
        <v>535</v>
      </c>
      <c r="D4" s="178" t="s">
        <v>536</v>
      </c>
      <c r="E4" s="178" t="s">
        <v>537</v>
      </c>
    </row>
    <row r="5" spans="1:5" ht="15" customHeight="1">
      <c r="A5" s="179" t="s">
        <v>538</v>
      </c>
      <c r="B5" s="180" t="s">
        <v>5</v>
      </c>
      <c r="C5" s="180" t="s">
        <v>12</v>
      </c>
      <c r="D5" s="180" t="s">
        <v>13</v>
      </c>
      <c r="E5" s="180" t="s">
        <v>21</v>
      </c>
    </row>
    <row r="6" spans="1:5" ht="15" customHeight="1">
      <c r="A6" s="181" t="s">
        <v>539</v>
      </c>
      <c r="B6" s="182" t="s">
        <v>12</v>
      </c>
      <c r="C6" s="183" t="s">
        <v>540</v>
      </c>
      <c r="D6" s="183" t="s">
        <v>540</v>
      </c>
      <c r="E6" s="183" t="s">
        <v>540</v>
      </c>
    </row>
    <row r="7" spans="1:5" ht="15" customHeight="1">
      <c r="A7" s="184" t="s">
        <v>541</v>
      </c>
      <c r="B7" s="182" t="s">
        <v>13</v>
      </c>
      <c r="C7" s="185">
        <v>890200</v>
      </c>
      <c r="D7" s="186">
        <v>1040044.71</v>
      </c>
      <c r="E7" s="186">
        <v>1040044.71</v>
      </c>
    </row>
    <row r="8" spans="1:5" ht="15" customHeight="1">
      <c r="A8" s="184" t="s">
        <v>542</v>
      </c>
      <c r="B8" s="182" t="s">
        <v>21</v>
      </c>
      <c r="C8" s="185" t="s">
        <v>5</v>
      </c>
      <c r="D8" s="185" t="s">
        <v>5</v>
      </c>
      <c r="E8" s="185" t="s">
        <v>5</v>
      </c>
    </row>
    <row r="9" spans="1:5" ht="15" customHeight="1">
      <c r="A9" s="184" t="s">
        <v>543</v>
      </c>
      <c r="B9" s="182" t="s">
        <v>25</v>
      </c>
      <c r="C9" s="185">
        <v>749000</v>
      </c>
      <c r="D9" s="186">
        <v>958996.99</v>
      </c>
      <c r="E9" s="186">
        <v>958996.99</v>
      </c>
    </row>
    <row r="10" spans="1:5" ht="15" customHeight="1">
      <c r="A10" s="184" t="s">
        <v>544</v>
      </c>
      <c r="B10" s="182" t="s">
        <v>29</v>
      </c>
      <c r="C10" s="185" t="s">
        <v>5</v>
      </c>
      <c r="D10" s="185" t="s">
        <v>5</v>
      </c>
      <c r="E10" s="185" t="s">
        <v>5</v>
      </c>
    </row>
    <row r="11" spans="1:5" ht="15" customHeight="1">
      <c r="A11" s="184" t="s">
        <v>545</v>
      </c>
      <c r="B11" s="182" t="s">
        <v>33</v>
      </c>
      <c r="C11" s="185">
        <v>749000</v>
      </c>
      <c r="D11" s="186">
        <v>958996.99</v>
      </c>
      <c r="E11" s="186">
        <v>958996.99</v>
      </c>
    </row>
    <row r="12" spans="1:5" ht="15" customHeight="1">
      <c r="A12" s="184" t="s">
        <v>546</v>
      </c>
      <c r="B12" s="182" t="s">
        <v>37</v>
      </c>
      <c r="C12" s="185">
        <v>141200</v>
      </c>
      <c r="D12" s="186">
        <v>81047.72</v>
      </c>
      <c r="E12" s="186">
        <v>81047.72</v>
      </c>
    </row>
    <row r="13" spans="1:5" ht="15" customHeight="1">
      <c r="A13" s="184" t="s">
        <v>547</v>
      </c>
      <c r="B13" s="182" t="s">
        <v>41</v>
      </c>
      <c r="C13" s="183" t="s">
        <v>540</v>
      </c>
      <c r="D13" s="183" t="s">
        <v>540</v>
      </c>
      <c r="E13" s="186">
        <v>81047.72</v>
      </c>
    </row>
    <row r="14" spans="1:5" ht="15" customHeight="1">
      <c r="A14" s="184" t="s">
        <v>548</v>
      </c>
      <c r="B14" s="182" t="s">
        <v>44</v>
      </c>
      <c r="C14" s="183" t="s">
        <v>540</v>
      </c>
      <c r="D14" s="183" t="s">
        <v>540</v>
      </c>
      <c r="E14" s="185" t="s">
        <v>5</v>
      </c>
    </row>
    <row r="15" spans="1:5" ht="15" customHeight="1">
      <c r="A15" s="184" t="s">
        <v>549</v>
      </c>
      <c r="B15" s="182" t="s">
        <v>47</v>
      </c>
      <c r="C15" s="183" t="s">
        <v>540</v>
      </c>
      <c r="D15" s="183" t="s">
        <v>540</v>
      </c>
      <c r="E15" s="185" t="s">
        <v>5</v>
      </c>
    </row>
    <row r="16" spans="1:5" ht="15" customHeight="1">
      <c r="A16" s="184" t="s">
        <v>550</v>
      </c>
      <c r="B16" s="182" t="s">
        <v>50</v>
      </c>
      <c r="C16" s="183" t="s">
        <v>540</v>
      </c>
      <c r="D16" s="183" t="s">
        <v>540</v>
      </c>
      <c r="E16" s="183" t="s">
        <v>540</v>
      </c>
    </row>
    <row r="17" spans="1:5" ht="15" customHeight="1">
      <c r="A17" s="184" t="s">
        <v>551</v>
      </c>
      <c r="B17" s="182" t="s">
        <v>53</v>
      </c>
      <c r="C17" s="183" t="s">
        <v>540</v>
      </c>
      <c r="D17" s="183" t="s">
        <v>540</v>
      </c>
      <c r="E17" s="185" t="s">
        <v>5</v>
      </c>
    </row>
    <row r="18" spans="1:5" ht="15" customHeight="1">
      <c r="A18" s="184" t="s">
        <v>552</v>
      </c>
      <c r="B18" s="182" t="s">
        <v>56</v>
      </c>
      <c r="C18" s="183" t="s">
        <v>540</v>
      </c>
      <c r="D18" s="183" t="s">
        <v>540</v>
      </c>
      <c r="E18" s="185" t="s">
        <v>5</v>
      </c>
    </row>
    <row r="19" spans="1:5" ht="15" customHeight="1">
      <c r="A19" s="184" t="s">
        <v>553</v>
      </c>
      <c r="B19" s="182" t="s">
        <v>59</v>
      </c>
      <c r="C19" s="183" t="s">
        <v>540</v>
      </c>
      <c r="D19" s="183" t="s">
        <v>540</v>
      </c>
      <c r="E19" s="185" t="s">
        <v>5</v>
      </c>
    </row>
    <row r="20" spans="1:5" ht="15" customHeight="1">
      <c r="A20" s="184" t="s">
        <v>554</v>
      </c>
      <c r="B20" s="182" t="s">
        <v>62</v>
      </c>
      <c r="C20" s="183" t="s">
        <v>540</v>
      </c>
      <c r="D20" s="183" t="s">
        <v>540</v>
      </c>
      <c r="E20" s="185">
        <v>26</v>
      </c>
    </row>
    <row r="21" spans="1:5" ht="15" customHeight="1">
      <c r="A21" s="184" t="s">
        <v>555</v>
      </c>
      <c r="B21" s="182" t="s">
        <v>65</v>
      </c>
      <c r="C21" s="183" t="s">
        <v>540</v>
      </c>
      <c r="D21" s="183" t="s">
        <v>540</v>
      </c>
      <c r="E21" s="185">
        <v>123</v>
      </c>
    </row>
    <row r="22" spans="1:5" ht="15" customHeight="1">
      <c r="A22" s="184" t="s">
        <v>556</v>
      </c>
      <c r="B22" s="182" t="s">
        <v>68</v>
      </c>
      <c r="C22" s="183" t="s">
        <v>540</v>
      </c>
      <c r="D22" s="183" t="s">
        <v>540</v>
      </c>
      <c r="E22" s="185" t="s">
        <v>5</v>
      </c>
    </row>
    <row r="23" spans="1:5" ht="15" customHeight="1">
      <c r="A23" s="184" t="s">
        <v>557</v>
      </c>
      <c r="B23" s="182" t="s">
        <v>71</v>
      </c>
      <c r="C23" s="183" t="s">
        <v>540</v>
      </c>
      <c r="D23" s="183" t="s">
        <v>540</v>
      </c>
      <c r="E23" s="185">
        <v>836</v>
      </c>
    </row>
    <row r="24" spans="1:5" ht="15" customHeight="1">
      <c r="A24" s="184" t="s">
        <v>558</v>
      </c>
      <c r="B24" s="182" t="s">
        <v>74</v>
      </c>
      <c r="C24" s="183" t="s">
        <v>540</v>
      </c>
      <c r="D24" s="183" t="s">
        <v>540</v>
      </c>
      <c r="E24" s="185" t="s">
        <v>5</v>
      </c>
    </row>
    <row r="25" spans="1:5" ht="15" customHeight="1">
      <c r="A25" s="184" t="s">
        <v>559</v>
      </c>
      <c r="B25" s="182" t="s">
        <v>77</v>
      </c>
      <c r="C25" s="183" t="s">
        <v>540</v>
      </c>
      <c r="D25" s="183" t="s">
        <v>540</v>
      </c>
      <c r="E25" s="185" t="s">
        <v>5</v>
      </c>
    </row>
    <row r="26" spans="1:5" ht="15" customHeight="1">
      <c r="A26" s="184" t="s">
        <v>560</v>
      </c>
      <c r="B26" s="182" t="s">
        <v>80</v>
      </c>
      <c r="C26" s="183" t="s">
        <v>540</v>
      </c>
      <c r="D26" s="183" t="s">
        <v>540</v>
      </c>
      <c r="E26" s="185" t="s">
        <v>5</v>
      </c>
    </row>
    <row r="27" spans="1:5" ht="15" customHeight="1">
      <c r="A27" s="181" t="s">
        <v>561</v>
      </c>
      <c r="B27" s="182" t="s">
        <v>83</v>
      </c>
      <c r="C27" s="183" t="s">
        <v>540</v>
      </c>
      <c r="D27" s="183" t="s">
        <v>540</v>
      </c>
      <c r="E27" s="186">
        <v>1059062.99</v>
      </c>
    </row>
    <row r="28" spans="1:5" ht="15" customHeight="1">
      <c r="A28" s="184" t="s">
        <v>562</v>
      </c>
      <c r="B28" s="182" t="s">
        <v>86</v>
      </c>
      <c r="C28" s="183" t="s">
        <v>540</v>
      </c>
      <c r="D28" s="183" t="s">
        <v>540</v>
      </c>
      <c r="E28" s="186">
        <v>894773.3</v>
      </c>
    </row>
    <row r="29" spans="1:5" ht="15" customHeight="1">
      <c r="A29" s="184" t="s">
        <v>563</v>
      </c>
      <c r="B29" s="182" t="s">
        <v>89</v>
      </c>
      <c r="C29" s="183" t="s">
        <v>540</v>
      </c>
      <c r="D29" s="183" t="s">
        <v>540</v>
      </c>
      <c r="E29" s="186">
        <v>164289.69</v>
      </c>
    </row>
    <row r="30" spans="1:5" ht="42" customHeight="1">
      <c r="A30" s="187" t="s">
        <v>564</v>
      </c>
      <c r="B30" s="188" t="s">
        <v>5</v>
      </c>
      <c r="C30" s="188" t="s">
        <v>5</v>
      </c>
      <c r="D30" s="188" t="s">
        <v>5</v>
      </c>
      <c r="E30" s="188" t="s">
        <v>5</v>
      </c>
    </row>
    <row r="31" spans="1:5" ht="46.5" customHeight="1">
      <c r="A31" s="187" t="s">
        <v>565</v>
      </c>
      <c r="B31" s="188" t="s">
        <v>5</v>
      </c>
      <c r="C31" s="188" t="s">
        <v>5</v>
      </c>
      <c r="D31" s="188" t="s">
        <v>5</v>
      </c>
      <c r="E31" s="188" t="s">
        <v>5</v>
      </c>
    </row>
    <row r="33" ht="12.75">
      <c r="B33" s="176" t="s">
        <v>566</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0"/>
  <sheetViews>
    <sheetView zoomScale="85" zoomScaleNormal="85" zoomScaleSheetLayoutView="100" workbookViewId="0" topLeftCell="A1">
      <selection activeCell="L21" sqref="L21"/>
    </sheetView>
  </sheetViews>
  <sheetFormatPr defaultColWidth="10.28125" defaultRowHeight="12.75"/>
  <cols>
    <col min="1" max="1" width="7.140625" style="154" customWidth="1"/>
    <col min="2" max="2" width="5.8515625" style="154" customWidth="1"/>
    <col min="3" max="3" width="17.421875" style="154" customWidth="1"/>
    <col min="4" max="4" width="15.28125" style="154" customWidth="1"/>
    <col min="5" max="5" width="17.140625" style="154" customWidth="1"/>
    <col min="6" max="6" width="12.421875" style="154" customWidth="1"/>
    <col min="7" max="7" width="17.28125" style="154" customWidth="1"/>
    <col min="8" max="8" width="15.57421875" style="154" customWidth="1"/>
    <col min="9" max="9" width="15.7109375" style="154" customWidth="1"/>
    <col min="10" max="10" width="14.57421875" style="154" customWidth="1"/>
    <col min="11" max="11" width="10.28125" style="154" customWidth="1"/>
    <col min="12" max="12" width="16.8515625" style="154" bestFit="1" customWidth="1"/>
    <col min="13" max="16384" width="10.28125" style="154" customWidth="1"/>
  </cols>
  <sheetData>
    <row r="1" spans="1:13" s="152" customFormat="1" ht="36" customHeight="1">
      <c r="A1" s="155" t="s">
        <v>567</v>
      </c>
      <c r="B1" s="155"/>
      <c r="C1" s="155"/>
      <c r="D1" s="155"/>
      <c r="E1" s="155"/>
      <c r="F1" s="155"/>
      <c r="G1" s="155"/>
      <c r="H1" s="155"/>
      <c r="I1" s="155"/>
      <c r="J1" s="155"/>
      <c r="K1" s="155"/>
      <c r="L1" s="155"/>
      <c r="M1" s="155"/>
    </row>
    <row r="2" spans="1:13" s="152" customFormat="1" ht="18" customHeight="1">
      <c r="A2" s="156"/>
      <c r="B2" s="156"/>
      <c r="C2" s="157"/>
      <c r="D2" s="157"/>
      <c r="E2" s="156"/>
      <c r="F2" s="156"/>
      <c r="G2" s="156"/>
      <c r="M2" s="170" t="s">
        <v>568</v>
      </c>
    </row>
    <row r="3" spans="1:13" s="152" customFormat="1" ht="18" customHeight="1">
      <c r="A3" s="158" t="s">
        <v>569</v>
      </c>
      <c r="B3" s="156"/>
      <c r="C3" s="152" t="s">
        <v>570</v>
      </c>
      <c r="D3" s="159"/>
      <c r="E3" s="156"/>
      <c r="F3" s="156"/>
      <c r="G3" s="156"/>
      <c r="M3" s="170" t="s">
        <v>3</v>
      </c>
    </row>
    <row r="4" spans="1:13" s="152" customFormat="1" ht="24" customHeight="1">
      <c r="A4" s="160" t="s">
        <v>7</v>
      </c>
      <c r="B4" s="160" t="s">
        <v>8</v>
      </c>
      <c r="C4" s="161" t="s">
        <v>571</v>
      </c>
      <c r="D4" s="161" t="s">
        <v>572</v>
      </c>
      <c r="E4" s="162" t="s">
        <v>573</v>
      </c>
      <c r="F4" s="162"/>
      <c r="G4" s="162"/>
      <c r="H4" s="162"/>
      <c r="I4" s="162"/>
      <c r="J4" s="160" t="s">
        <v>574</v>
      </c>
      <c r="K4" s="160" t="s">
        <v>575</v>
      </c>
      <c r="L4" s="160" t="s">
        <v>576</v>
      </c>
      <c r="M4" s="160" t="s">
        <v>577</v>
      </c>
    </row>
    <row r="5" spans="1:13" s="152" customFormat="1" ht="52.5" customHeight="1">
      <c r="A5" s="160"/>
      <c r="B5" s="160"/>
      <c r="C5" s="161"/>
      <c r="D5" s="161"/>
      <c r="E5" s="162" t="s">
        <v>124</v>
      </c>
      <c r="F5" s="162" t="s">
        <v>578</v>
      </c>
      <c r="G5" s="162" t="s">
        <v>579</v>
      </c>
      <c r="H5" s="162" t="s">
        <v>580</v>
      </c>
      <c r="I5" s="171" t="s">
        <v>581</v>
      </c>
      <c r="J5" s="160"/>
      <c r="K5" s="160"/>
      <c r="L5" s="160"/>
      <c r="M5" s="160"/>
    </row>
    <row r="6" spans="1:13" s="152" customFormat="1" ht="24" customHeight="1">
      <c r="A6" s="163" t="s">
        <v>11</v>
      </c>
      <c r="B6" s="164"/>
      <c r="C6" s="165">
        <v>1</v>
      </c>
      <c r="D6" s="165">
        <v>2</v>
      </c>
      <c r="E6" s="165">
        <v>3</v>
      </c>
      <c r="F6" s="165">
        <v>4</v>
      </c>
      <c r="G6" s="165">
        <v>5</v>
      </c>
      <c r="H6" s="165">
        <v>6</v>
      </c>
      <c r="I6" s="165">
        <v>7</v>
      </c>
      <c r="J6" s="165">
        <v>8</v>
      </c>
      <c r="K6" s="165">
        <v>9</v>
      </c>
      <c r="L6" s="165">
        <v>10</v>
      </c>
      <c r="M6" s="165">
        <v>11</v>
      </c>
    </row>
    <row r="7" spans="1:13" s="152" customFormat="1" ht="36.75" customHeight="1">
      <c r="A7" s="163" t="s">
        <v>129</v>
      </c>
      <c r="B7" s="163">
        <v>1</v>
      </c>
      <c r="C7" s="166">
        <f>D7+E7+J7+K7+L7+M7</f>
        <v>44954909.870000005</v>
      </c>
      <c r="D7" s="166">
        <v>8862866.56</v>
      </c>
      <c r="E7" s="166">
        <f>F7+G7+H7+I7</f>
        <v>34618171.78</v>
      </c>
      <c r="F7" s="166">
        <v>26642926.04</v>
      </c>
      <c r="G7" s="166">
        <v>623876.34</v>
      </c>
      <c r="H7" s="166"/>
      <c r="I7" s="166">
        <v>7351369.4</v>
      </c>
      <c r="J7" s="172"/>
      <c r="K7" s="172"/>
      <c r="L7" s="172">
        <v>1473871.53</v>
      </c>
      <c r="M7" s="172"/>
    </row>
    <row r="8" spans="1:13" s="152" customFormat="1" ht="78" customHeight="1">
      <c r="A8" s="167" t="s">
        <v>582</v>
      </c>
      <c r="B8" s="167"/>
      <c r="C8" s="167"/>
      <c r="D8" s="167"/>
      <c r="E8" s="167"/>
      <c r="F8" s="167"/>
      <c r="G8" s="167"/>
      <c r="H8" s="167"/>
      <c r="I8" s="167"/>
      <c r="J8" s="167"/>
      <c r="K8" s="167"/>
      <c r="L8" s="167"/>
      <c r="M8" s="167"/>
    </row>
    <row r="9" spans="1:10" s="153" customFormat="1" ht="26.25" customHeight="1">
      <c r="A9" s="168"/>
      <c r="B9" s="169"/>
      <c r="C9" s="169"/>
      <c r="D9" s="169"/>
      <c r="E9" s="169"/>
      <c r="F9" s="169"/>
      <c r="G9" s="169"/>
      <c r="H9" s="169"/>
      <c r="I9" s="169"/>
      <c r="J9" s="169"/>
    </row>
    <row r="10" spans="1:10" s="153" customFormat="1" ht="26.25" customHeight="1">
      <c r="A10" s="168"/>
      <c r="B10" s="169"/>
      <c r="C10" s="169"/>
      <c r="D10" s="169"/>
      <c r="E10" s="169"/>
      <c r="F10" s="169"/>
      <c r="G10" s="169"/>
      <c r="H10" s="169"/>
      <c r="I10" s="169"/>
      <c r="J10" s="169"/>
    </row>
    <row r="11" s="154" customFormat="1" ht="26.25" customHeight="1"/>
    <row r="12" s="154" customFormat="1" ht="26.25" customHeight="1"/>
    <row r="13" s="154" customFormat="1" ht="26.25" customHeight="1"/>
    <row r="14" s="154" customFormat="1" ht="26.25" customHeight="1"/>
    <row r="15" s="154" customFormat="1" ht="26.25" customHeight="1"/>
    <row r="16" s="154" customFormat="1" ht="26.25" customHeight="1"/>
    <row r="17" s="154" customFormat="1" ht="26.25" customHeight="1"/>
    <row r="18" s="154" customFormat="1" ht="26.25" customHeight="1"/>
    <row r="19" s="154" customFormat="1" ht="26.25" customHeight="1"/>
    <row r="20" s="154" customFormat="1" ht="26.25" customHeight="1"/>
    <row r="21" s="154" customFormat="1" ht="26.25" customHeight="1"/>
    <row r="22" s="154" customFormat="1" ht="26.25" customHeight="1"/>
    <row r="23" s="154" customFormat="1" ht="26.25" customHeight="1"/>
    <row r="24" s="154" customFormat="1" ht="26.25" customHeight="1"/>
    <row r="25" s="154" customFormat="1" ht="26.25" customHeight="1"/>
    <row r="26" s="154" customFormat="1" ht="26.25" customHeight="1"/>
    <row r="27" s="154" customFormat="1" ht="26.25" customHeight="1"/>
    <row r="28" s="154" customFormat="1" ht="26.25" customHeight="1"/>
    <row r="29" s="154" customFormat="1" ht="26.25" customHeight="1"/>
    <row r="30" s="154" customFormat="1" ht="26.25" customHeight="1"/>
    <row r="31" s="154" customFormat="1" ht="26.25" customHeight="1"/>
    <row r="32" s="154" customFormat="1" ht="26.25" customHeight="1"/>
    <row r="33" s="154" customFormat="1" ht="26.25" customHeight="1"/>
    <row r="34" s="154" customFormat="1" ht="26.25" customHeight="1"/>
    <row r="35" s="154" customFormat="1" ht="26.25" customHeight="1"/>
    <row r="36" s="154" customFormat="1" ht="26.25" customHeight="1"/>
    <row r="37" s="154" customFormat="1" ht="26.25" customHeight="1"/>
    <row r="38" s="154" customFormat="1" ht="26.25" customHeight="1"/>
    <row r="39" s="154" customFormat="1" ht="26.25" customHeight="1"/>
    <row r="40" s="154" customFormat="1" ht="26.25" customHeight="1"/>
    <row r="41" s="154" customFormat="1" ht="26.25" customHeight="1"/>
    <row r="42" s="154" customFormat="1" ht="26.25" customHeight="1"/>
    <row r="43" s="154" customFormat="1" ht="26.25" customHeight="1"/>
    <row r="44" s="154" customFormat="1" ht="26.25" customHeight="1"/>
    <row r="45" s="154" customFormat="1" ht="26.25" customHeight="1"/>
    <row r="46" s="154" customFormat="1" ht="26.25" customHeight="1"/>
    <row r="47" s="154" customFormat="1" ht="26.25" customHeight="1"/>
    <row r="48" s="154" customFormat="1" ht="26.25" customHeight="1"/>
    <row r="49" s="154" customFormat="1" ht="26.25" customHeight="1"/>
    <row r="50" s="154" customFormat="1" ht="26.25" customHeight="1"/>
    <row r="51" s="154" customFormat="1" ht="26.25" customHeight="1"/>
    <row r="52" s="154" customFormat="1" ht="26.25" customHeight="1"/>
    <row r="53" s="154" customFormat="1" ht="26.25" customHeight="1"/>
    <row r="54" s="154" customFormat="1" ht="26.25" customHeight="1"/>
    <row r="55" s="154" customFormat="1" ht="26.25" customHeight="1"/>
    <row r="56" s="154" customFormat="1" ht="26.25" customHeight="1"/>
    <row r="57" s="154" customFormat="1" ht="26.25" customHeight="1"/>
    <row r="58" s="154" customFormat="1" ht="26.25" customHeight="1"/>
    <row r="59" s="154" customFormat="1" ht="26.25" customHeight="1"/>
    <row r="60" s="154" customFormat="1" ht="26.25" customHeight="1"/>
    <row r="61" s="154" customFormat="1" ht="26.25" customHeight="1"/>
    <row r="62" s="154" customFormat="1" ht="26.25" customHeight="1"/>
    <row r="63" s="154" customFormat="1" ht="26.25" customHeight="1"/>
    <row r="64" s="154" customFormat="1" ht="26.25" customHeight="1"/>
    <row r="65" s="154" customFormat="1" ht="26.25" customHeight="1"/>
    <row r="66" s="154" customFormat="1" ht="26.25" customHeight="1"/>
    <row r="67" s="154" customFormat="1" ht="26.25" customHeight="1"/>
    <row r="68" s="154" customFormat="1" ht="26.25" customHeight="1"/>
    <row r="69" s="154" customFormat="1" ht="26.25" customHeight="1"/>
    <row r="70" s="154" customFormat="1" ht="26.25" customHeight="1"/>
    <row r="71" s="154" customFormat="1" ht="26.25" customHeight="1"/>
    <row r="72" s="154" customFormat="1" ht="26.25" customHeight="1"/>
    <row r="73" s="154" customFormat="1" ht="26.25" customHeight="1"/>
    <row r="74" s="154" customFormat="1" ht="26.25" customHeight="1"/>
    <row r="75" s="154" customFormat="1" ht="26.25" customHeight="1"/>
    <row r="76" s="154" customFormat="1" ht="26.25" customHeight="1"/>
    <row r="77" s="154" customFormat="1" ht="26.25" customHeight="1"/>
    <row r="78" s="154" customFormat="1" ht="26.25" customHeight="1"/>
    <row r="79" s="154" customFormat="1" ht="26.25" customHeight="1"/>
    <row r="80" s="154" customFormat="1" ht="26.25" customHeight="1"/>
    <row r="81" s="154" customFormat="1" ht="26.25" customHeight="1"/>
    <row r="82" s="154" customFormat="1" ht="26.25" customHeight="1"/>
    <row r="83" s="154" customFormat="1" ht="26.25" customHeight="1"/>
    <row r="84" s="154" customFormat="1" ht="26.25" customHeight="1"/>
    <row r="85" s="154" customFormat="1" ht="26.25" customHeight="1"/>
    <row r="86" s="154" customFormat="1" ht="26.25" customHeight="1"/>
    <row r="87" s="154" customFormat="1" ht="26.25" customHeight="1"/>
    <row r="88" s="154" customFormat="1" ht="26.25" customHeight="1"/>
    <row r="89" s="154" customFormat="1" ht="26.25" customHeight="1"/>
    <row r="90" s="154" customFormat="1" ht="26.25" customHeight="1"/>
    <row r="91" s="154" customFormat="1" ht="26.25" customHeight="1"/>
    <row r="92" s="154" customFormat="1" ht="26.25" customHeight="1"/>
    <row r="93" s="154" customFormat="1" ht="26.25" customHeight="1"/>
    <row r="94" s="154" customFormat="1" ht="26.25" customHeight="1"/>
    <row r="95" s="154" customFormat="1" ht="26.25" customHeight="1"/>
    <row r="96" s="154" customFormat="1" ht="26.25" customHeight="1"/>
    <row r="97" s="154" customFormat="1" ht="26.25" customHeight="1"/>
    <row r="98" s="154" customFormat="1" ht="26.25" customHeight="1"/>
    <row r="99" s="154" customFormat="1" ht="26.25" customHeight="1"/>
    <row r="100" s="154" customFormat="1" ht="26.25" customHeight="1"/>
    <row r="101" s="154" customFormat="1" ht="26.25" customHeight="1"/>
    <row r="102" s="154" customFormat="1" ht="26.25" customHeight="1"/>
    <row r="103" s="154" customFormat="1" ht="26.25" customHeight="1"/>
    <row r="104" s="154" customFormat="1" ht="26.25" customHeight="1"/>
    <row r="105" s="154" customFormat="1" ht="26.25" customHeight="1"/>
    <row r="106" s="154" customFormat="1" ht="26.25" customHeight="1"/>
    <row r="107" s="154" customFormat="1" ht="26.25" customHeight="1"/>
    <row r="108" s="154" customFormat="1" ht="26.25" customHeight="1"/>
    <row r="109" s="154" customFormat="1" ht="26.25" customHeight="1"/>
    <row r="110" s="154" customFormat="1" ht="26.25" customHeight="1"/>
    <row r="111" s="154" customFormat="1" ht="26.25" customHeight="1"/>
    <row r="112" s="154" customFormat="1" ht="26.25" customHeight="1"/>
    <row r="113" s="154" customFormat="1" ht="26.25" customHeight="1"/>
    <row r="114" s="154" customFormat="1" ht="26.25" customHeight="1"/>
    <row r="115" s="154" customFormat="1" ht="26.25" customHeight="1"/>
    <row r="116" s="154" customFormat="1" ht="26.25" customHeight="1"/>
    <row r="117" s="154" customFormat="1" ht="26.25" customHeight="1"/>
    <row r="118" s="154" customFormat="1" ht="26.25" customHeight="1"/>
    <row r="119" s="154" customFormat="1" ht="26.25" customHeight="1"/>
    <row r="120" s="154" customFormat="1" ht="26.25" customHeight="1"/>
    <row r="121" s="154" customFormat="1" ht="26.25" customHeight="1"/>
    <row r="122" s="154" customFormat="1" ht="26.25" customHeight="1"/>
    <row r="123" s="154" customFormat="1" ht="26.25" customHeight="1"/>
    <row r="124" s="154" customFormat="1" ht="26.25" customHeight="1"/>
    <row r="125" s="154" customFormat="1" ht="26.25" customHeight="1"/>
    <row r="126" s="154" customFormat="1" ht="26.25" customHeight="1"/>
    <row r="127" s="154" customFormat="1" ht="26.25" customHeight="1"/>
    <row r="128" s="154" customFormat="1" ht="26.25" customHeight="1"/>
    <row r="129" s="154" customFormat="1" ht="26.25" customHeight="1"/>
    <row r="130" s="154" customFormat="1" ht="26.25" customHeight="1"/>
    <row r="131" s="154" customFormat="1" ht="26.25" customHeight="1"/>
    <row r="132" s="154" customFormat="1" ht="26.25" customHeight="1"/>
    <row r="133" s="154" customFormat="1" ht="26.25" customHeight="1"/>
    <row r="134" s="154" customFormat="1" ht="26.25" customHeight="1"/>
    <row r="135" s="154" customFormat="1" ht="26.25" customHeight="1"/>
    <row r="136" s="154" customFormat="1" ht="26.25" customHeight="1"/>
    <row r="137" s="154" customFormat="1" ht="26.25" customHeight="1"/>
    <row r="138" s="154" customFormat="1" ht="26.25" customHeight="1"/>
    <row r="139" s="154" customFormat="1" ht="26.25" customHeight="1"/>
    <row r="140" s="154" customFormat="1" ht="26.25" customHeight="1"/>
    <row r="141" s="154" customFormat="1" ht="26.25" customHeight="1"/>
    <row r="142" s="154" customFormat="1" ht="26.25" customHeight="1"/>
    <row r="143" s="154" customFormat="1" ht="26.25" customHeight="1"/>
    <row r="144" s="154" customFormat="1" ht="26.25" customHeight="1"/>
    <row r="145" s="154" customFormat="1" ht="26.25" customHeight="1"/>
    <row r="146" s="154" customFormat="1" ht="26.25" customHeight="1"/>
    <row r="147" s="154" customFormat="1" ht="26.25" customHeight="1"/>
    <row r="148" s="154" customFormat="1" ht="26.25" customHeight="1"/>
    <row r="149" s="154" customFormat="1" ht="26.25" customHeight="1"/>
    <row r="150" s="154" customFormat="1" ht="26.25" customHeight="1"/>
    <row r="151" s="154" customFormat="1" ht="19.5" customHeight="1"/>
    <row r="152" s="154" customFormat="1" ht="19.5" customHeight="1"/>
    <row r="153" s="154" customFormat="1" ht="19.5" customHeight="1"/>
    <row r="154" s="154" customFormat="1" ht="19.5" customHeight="1"/>
  </sheetData>
  <sheetProtection/>
  <mergeCells count="13">
    <mergeCell ref="A1:M1"/>
    <mergeCell ref="E4:I4"/>
    <mergeCell ref="A8:M8"/>
    <mergeCell ref="A9:J9"/>
    <mergeCell ref="A10:J10"/>
    <mergeCell ref="A4:A5"/>
    <mergeCell ref="B4:B5"/>
    <mergeCell ref="C4:C5"/>
    <mergeCell ref="D4:D5"/>
    <mergeCell ref="J4:J5"/>
    <mergeCell ref="K4:K5"/>
    <mergeCell ref="L4:L5"/>
    <mergeCell ref="M4:M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G19"/>
  <sheetViews>
    <sheetView tabSelected="1" zoomScaleSheetLayoutView="100" workbookViewId="0" topLeftCell="A6">
      <selection activeCell="D6" sqref="D6"/>
    </sheetView>
  </sheetViews>
  <sheetFormatPr defaultColWidth="10.28125" defaultRowHeight="12.75"/>
  <cols>
    <col min="1" max="3" width="23.57421875" style="63" customWidth="1"/>
    <col min="4" max="4" width="71.7109375" style="63" customWidth="1"/>
    <col min="5" max="16384" width="10.28125" style="63" customWidth="1"/>
  </cols>
  <sheetData>
    <row r="1" spans="1:4" s="1" customFormat="1" ht="54" customHeight="1">
      <c r="A1" s="6"/>
      <c r="B1" s="6"/>
      <c r="C1" s="6"/>
      <c r="D1" s="6"/>
    </row>
    <row r="2" s="63" customFormat="1" ht="13.5">
      <c r="A2" s="63" t="s">
        <v>583</v>
      </c>
    </row>
    <row r="3" spans="1:4" s="63" customFormat="1" ht="29.25" customHeight="1">
      <c r="A3" s="138" t="s">
        <v>584</v>
      </c>
      <c r="B3" s="139"/>
      <c r="C3" s="139"/>
      <c r="D3" s="139"/>
    </row>
    <row r="4" spans="1:7" s="64" customFormat="1" ht="22.5" customHeight="1">
      <c r="A4" s="140" t="s">
        <v>585</v>
      </c>
      <c r="B4" s="69"/>
      <c r="C4" s="70" t="s">
        <v>3</v>
      </c>
      <c r="D4" s="71" t="s">
        <v>586</v>
      </c>
      <c r="E4" s="70"/>
      <c r="F4" s="70"/>
      <c r="G4" s="72"/>
    </row>
    <row r="5" spans="1:4" s="63" customFormat="1" ht="156" customHeight="1">
      <c r="A5" s="141" t="s">
        <v>587</v>
      </c>
      <c r="B5" s="142" t="s">
        <v>588</v>
      </c>
      <c r="C5" s="143"/>
      <c r="D5" s="30" t="s">
        <v>589</v>
      </c>
    </row>
    <row r="6" spans="1:4" s="63" customFormat="1" ht="111" customHeight="1">
      <c r="A6" s="144"/>
      <c r="B6" s="142" t="s">
        <v>590</v>
      </c>
      <c r="C6" s="143"/>
      <c r="D6" s="98" t="s">
        <v>591</v>
      </c>
    </row>
    <row r="7" spans="1:4" s="63" customFormat="1" ht="63.75" customHeight="1">
      <c r="A7" s="144"/>
      <c r="B7" s="142" t="s">
        <v>592</v>
      </c>
      <c r="C7" s="143"/>
      <c r="D7" s="30" t="s">
        <v>593</v>
      </c>
    </row>
    <row r="8" spans="1:4" s="63" customFormat="1" ht="108.75" customHeight="1">
      <c r="A8" s="144"/>
      <c r="B8" s="142" t="s">
        <v>594</v>
      </c>
      <c r="C8" s="143"/>
      <c r="D8" s="98" t="s">
        <v>595</v>
      </c>
    </row>
    <row r="9" spans="1:4" s="63" customFormat="1" ht="58.5" customHeight="1">
      <c r="A9" s="145"/>
      <c r="B9" s="142" t="s">
        <v>596</v>
      </c>
      <c r="C9" s="143"/>
      <c r="D9" s="30" t="s">
        <v>597</v>
      </c>
    </row>
    <row r="10" spans="1:4" s="63" customFormat="1" ht="75.75" customHeight="1">
      <c r="A10" s="141" t="s">
        <v>598</v>
      </c>
      <c r="B10" s="142" t="s">
        <v>599</v>
      </c>
      <c r="C10" s="143"/>
      <c r="D10" s="98" t="s">
        <v>600</v>
      </c>
    </row>
    <row r="11" spans="1:4" s="63" customFormat="1" ht="93" customHeight="1">
      <c r="A11" s="144"/>
      <c r="B11" s="141" t="s">
        <v>601</v>
      </c>
      <c r="C11" s="146" t="s">
        <v>602</v>
      </c>
      <c r="D11" s="98" t="s">
        <v>603</v>
      </c>
    </row>
    <row r="12" spans="1:4" s="63" customFormat="1" ht="132.75" customHeight="1">
      <c r="A12" s="145"/>
      <c r="B12" s="145"/>
      <c r="C12" s="146" t="s">
        <v>604</v>
      </c>
      <c r="D12" s="98" t="s">
        <v>605</v>
      </c>
    </row>
    <row r="13" spans="1:4" s="63" customFormat="1" ht="90" customHeight="1">
      <c r="A13" s="142" t="s">
        <v>606</v>
      </c>
      <c r="B13" s="147"/>
      <c r="C13" s="143"/>
      <c r="D13" s="98" t="s">
        <v>607</v>
      </c>
    </row>
    <row r="14" spans="1:4" s="63" customFormat="1" ht="60" customHeight="1">
      <c r="A14" s="142" t="s">
        <v>608</v>
      </c>
      <c r="B14" s="147"/>
      <c r="C14" s="143"/>
      <c r="D14" s="98" t="s">
        <v>609</v>
      </c>
    </row>
    <row r="15" spans="1:4" s="63" customFormat="1" ht="60" customHeight="1">
      <c r="A15" s="142" t="s">
        <v>610</v>
      </c>
      <c r="B15" s="147"/>
      <c r="C15" s="143"/>
      <c r="D15" s="98" t="s">
        <v>611</v>
      </c>
    </row>
    <row r="16" spans="1:4" s="63" customFormat="1" ht="192" customHeight="1">
      <c r="A16" s="148" t="s">
        <v>612</v>
      </c>
      <c r="B16" s="149"/>
      <c r="C16" s="150"/>
      <c r="D16" s="98" t="s">
        <v>613</v>
      </c>
    </row>
    <row r="17" spans="1:4" s="63" customFormat="1" ht="28.5" customHeight="1">
      <c r="A17" s="148" t="s">
        <v>614</v>
      </c>
      <c r="B17" s="149"/>
      <c r="C17" s="150"/>
      <c r="D17" s="98" t="s">
        <v>615</v>
      </c>
    </row>
    <row r="19" spans="1:4" s="63" customFormat="1" ht="27.75" customHeight="1">
      <c r="A19" s="151" t="s">
        <v>616</v>
      </c>
      <c r="B19" s="151"/>
      <c r="C19" s="151"/>
      <c r="D19" s="151"/>
    </row>
  </sheetData>
  <sheetProtection/>
  <mergeCells count="18">
    <mergeCell ref="A1:D1"/>
    <mergeCell ref="A3:D3"/>
    <mergeCell ref="A4:B4"/>
    <mergeCell ref="B5:C5"/>
    <mergeCell ref="B6:C6"/>
    <mergeCell ref="B7:C7"/>
    <mergeCell ref="B8:C8"/>
    <mergeCell ref="B9:C9"/>
    <mergeCell ref="B10:C10"/>
    <mergeCell ref="A13:C13"/>
    <mergeCell ref="A14:C14"/>
    <mergeCell ref="A15:C15"/>
    <mergeCell ref="A16:C16"/>
    <mergeCell ref="A17:C17"/>
    <mergeCell ref="A19:D19"/>
    <mergeCell ref="A5:A9"/>
    <mergeCell ref="A10:A12"/>
    <mergeCell ref="B11:B12"/>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J39"/>
  <sheetViews>
    <sheetView zoomScaleSheetLayoutView="100" workbookViewId="0" topLeftCell="A8">
      <selection activeCell="C8" sqref="C8:I8"/>
    </sheetView>
  </sheetViews>
  <sheetFormatPr defaultColWidth="10.28125" defaultRowHeight="12.75"/>
  <cols>
    <col min="1" max="1" width="21.140625" style="63" customWidth="1"/>
    <col min="2" max="2" width="17.7109375" style="63" customWidth="1"/>
    <col min="3" max="3" width="15.421875" style="63" customWidth="1"/>
    <col min="4" max="4" width="13.8515625" style="63" customWidth="1"/>
    <col min="5" max="5" width="14.421875" style="63" customWidth="1"/>
    <col min="6" max="6" width="13.8515625" style="63" customWidth="1"/>
    <col min="7" max="7" width="16.421875" style="63" customWidth="1"/>
    <col min="8" max="8" width="16.140625" style="63" customWidth="1"/>
    <col min="9" max="9" width="15.7109375" style="63" customWidth="1"/>
    <col min="10" max="10" width="21.421875" style="63" customWidth="1"/>
    <col min="11" max="16384" width="10.28125" style="63" customWidth="1"/>
  </cols>
  <sheetData>
    <row r="1" spans="1:8" s="1" customFormat="1" ht="54" customHeight="1">
      <c r="A1" s="6"/>
      <c r="B1" s="6"/>
      <c r="C1" s="6"/>
      <c r="D1" s="6"/>
      <c r="E1" s="6"/>
      <c r="F1" s="6"/>
      <c r="G1" s="6"/>
      <c r="H1" s="6"/>
    </row>
    <row r="2" s="63" customFormat="1" ht="13.5">
      <c r="A2" s="63" t="s">
        <v>617</v>
      </c>
    </row>
    <row r="3" spans="1:10" s="63" customFormat="1" ht="33" customHeight="1">
      <c r="A3" s="67" t="s">
        <v>618</v>
      </c>
      <c r="B3" s="67"/>
      <c r="C3" s="67"/>
      <c r="D3" s="67"/>
      <c r="E3" s="67"/>
      <c r="F3" s="67"/>
      <c r="G3" s="67"/>
      <c r="H3" s="67"/>
      <c r="I3" s="67"/>
      <c r="J3" s="67"/>
    </row>
    <row r="4" spans="1:10" s="64" customFormat="1" ht="19.5" customHeight="1">
      <c r="A4" s="68" t="s">
        <v>469</v>
      </c>
      <c r="B4" s="69"/>
      <c r="C4" s="70"/>
      <c r="D4" s="71"/>
      <c r="E4" s="70"/>
      <c r="F4" s="70"/>
      <c r="G4" s="72"/>
      <c r="I4" s="120" t="s">
        <v>3</v>
      </c>
      <c r="J4" s="121" t="s">
        <v>619</v>
      </c>
    </row>
    <row r="5" spans="1:10" s="63" customFormat="1" ht="30" customHeight="1">
      <c r="A5" s="73" t="s">
        <v>620</v>
      </c>
      <c r="B5" s="74" t="s">
        <v>621</v>
      </c>
      <c r="C5" s="75"/>
      <c r="D5" s="75"/>
      <c r="E5" s="75"/>
      <c r="F5" s="75"/>
      <c r="G5" s="75"/>
      <c r="H5" s="75"/>
      <c r="I5" s="75"/>
      <c r="J5" s="75"/>
    </row>
    <row r="6" spans="1:10" s="63" customFormat="1" ht="31.5" customHeight="1">
      <c r="A6" s="73" t="s">
        <v>622</v>
      </c>
      <c r="B6" s="73"/>
      <c r="C6" s="73"/>
      <c r="D6" s="73"/>
      <c r="E6" s="73"/>
      <c r="F6" s="73"/>
      <c r="G6" s="73"/>
      <c r="H6" s="73"/>
      <c r="I6" s="73"/>
      <c r="J6" s="73" t="s">
        <v>623</v>
      </c>
    </row>
    <row r="7" spans="1:10" s="63" customFormat="1" ht="171.75" customHeight="1">
      <c r="A7" s="73" t="s">
        <v>624</v>
      </c>
      <c r="B7" s="76" t="s">
        <v>625</v>
      </c>
      <c r="C7" s="77" t="s">
        <v>626</v>
      </c>
      <c r="D7" s="77"/>
      <c r="E7" s="77"/>
      <c r="F7" s="77"/>
      <c r="G7" s="77"/>
      <c r="H7" s="77"/>
      <c r="I7" s="77"/>
      <c r="J7" s="76"/>
    </row>
    <row r="8" spans="1:10" s="63" customFormat="1" ht="99.75" customHeight="1">
      <c r="A8" s="73"/>
      <c r="B8" s="76" t="s">
        <v>627</v>
      </c>
      <c r="C8" s="77" t="s">
        <v>628</v>
      </c>
      <c r="D8" s="77"/>
      <c r="E8" s="77"/>
      <c r="F8" s="77"/>
      <c r="G8" s="77"/>
      <c r="H8" s="77"/>
      <c r="I8" s="77"/>
      <c r="J8" s="76"/>
    </row>
    <row r="9" spans="1:10" s="63" customFormat="1" ht="31.5" customHeight="1">
      <c r="A9" s="78" t="s">
        <v>629</v>
      </c>
      <c r="B9" s="78"/>
      <c r="C9" s="78"/>
      <c r="D9" s="78"/>
      <c r="E9" s="78"/>
      <c r="F9" s="78"/>
      <c r="G9" s="78"/>
      <c r="H9" s="78"/>
      <c r="I9" s="78"/>
      <c r="J9" s="78"/>
    </row>
    <row r="10" spans="1:10" s="63" customFormat="1" ht="31.5" customHeight="1">
      <c r="A10" s="79" t="s">
        <v>630</v>
      </c>
      <c r="B10" s="80" t="s">
        <v>631</v>
      </c>
      <c r="C10" s="80"/>
      <c r="D10" s="80"/>
      <c r="E10" s="80"/>
      <c r="F10" s="80"/>
      <c r="G10" s="81" t="s">
        <v>632</v>
      </c>
      <c r="H10" s="81"/>
      <c r="I10" s="81"/>
      <c r="J10" s="81"/>
    </row>
    <row r="11" spans="1:10" s="63" customFormat="1" ht="60" customHeight="1">
      <c r="A11" s="82" t="s">
        <v>633</v>
      </c>
      <c r="B11" s="83" t="s">
        <v>634</v>
      </c>
      <c r="C11" s="84"/>
      <c r="D11" s="84"/>
      <c r="E11" s="84"/>
      <c r="F11" s="85"/>
      <c r="G11" s="83" t="s">
        <v>635</v>
      </c>
      <c r="H11" s="84"/>
      <c r="I11" s="84"/>
      <c r="J11" s="85"/>
    </row>
    <row r="12" spans="1:10" s="63" customFormat="1" ht="51.75" customHeight="1">
      <c r="A12" s="82" t="s">
        <v>636</v>
      </c>
      <c r="B12" s="83" t="s">
        <v>637</v>
      </c>
      <c r="C12" s="84"/>
      <c r="D12" s="84"/>
      <c r="E12" s="84"/>
      <c r="F12" s="85"/>
      <c r="G12" s="209" t="s">
        <v>638</v>
      </c>
      <c r="H12" s="87"/>
      <c r="I12" s="87"/>
      <c r="J12" s="122"/>
    </row>
    <row r="13" spans="1:10" s="63" customFormat="1" ht="52.5" customHeight="1">
      <c r="A13" s="82" t="s">
        <v>639</v>
      </c>
      <c r="B13" s="83" t="s">
        <v>640</v>
      </c>
      <c r="C13" s="84"/>
      <c r="D13" s="84"/>
      <c r="E13" s="84"/>
      <c r="F13" s="85"/>
      <c r="G13" s="209" t="s">
        <v>638</v>
      </c>
      <c r="H13" s="87"/>
      <c r="I13" s="87"/>
      <c r="J13" s="122"/>
    </row>
    <row r="14" spans="1:10" s="63" customFormat="1" ht="31.5" customHeight="1">
      <c r="A14" s="88" t="s">
        <v>641</v>
      </c>
      <c r="B14" s="88"/>
      <c r="C14" s="88"/>
      <c r="D14" s="88"/>
      <c r="E14" s="88"/>
      <c r="F14" s="88"/>
      <c r="G14" s="88"/>
      <c r="H14" s="88"/>
      <c r="I14" s="88"/>
      <c r="J14" s="88"/>
    </row>
    <row r="15" spans="1:10" s="63" customFormat="1" ht="31.5" customHeight="1">
      <c r="A15" s="79" t="s">
        <v>642</v>
      </c>
      <c r="B15" s="79" t="s">
        <v>643</v>
      </c>
      <c r="C15" s="89" t="s">
        <v>644</v>
      </c>
      <c r="D15" s="90"/>
      <c r="E15" s="91" t="s">
        <v>645</v>
      </c>
      <c r="F15" s="92"/>
      <c r="G15" s="93"/>
      <c r="H15" s="94" t="s">
        <v>646</v>
      </c>
      <c r="I15" s="123" t="s">
        <v>647</v>
      </c>
      <c r="J15" s="94" t="s">
        <v>648</v>
      </c>
    </row>
    <row r="16" spans="1:10" s="63" customFormat="1" ht="31.5" customHeight="1">
      <c r="A16" s="79"/>
      <c r="B16" s="79"/>
      <c r="C16" s="95"/>
      <c r="D16" s="96"/>
      <c r="E16" s="79" t="s">
        <v>649</v>
      </c>
      <c r="F16" s="79" t="s">
        <v>650</v>
      </c>
      <c r="G16" s="79" t="s">
        <v>651</v>
      </c>
      <c r="H16" s="97"/>
      <c r="I16" s="97"/>
      <c r="J16" s="124"/>
    </row>
    <row r="17" spans="1:10" s="63" customFormat="1" ht="141" customHeight="1">
      <c r="A17" s="98" t="s">
        <v>652</v>
      </c>
      <c r="B17" s="99" t="s">
        <v>653</v>
      </c>
      <c r="C17" s="100" t="s">
        <v>654</v>
      </c>
      <c r="D17" s="101"/>
      <c r="E17" s="102">
        <v>2000000</v>
      </c>
      <c r="F17" s="102">
        <v>2000000</v>
      </c>
      <c r="G17" s="102">
        <v>0</v>
      </c>
      <c r="H17" s="102">
        <v>1330900</v>
      </c>
      <c r="I17" s="125">
        <v>0.6655</v>
      </c>
      <c r="J17" s="102"/>
    </row>
    <row r="18" spans="1:10" s="63" customFormat="1" ht="78.75" customHeight="1">
      <c r="A18" s="103" t="s">
        <v>655</v>
      </c>
      <c r="B18" s="99" t="s">
        <v>653</v>
      </c>
      <c r="C18" s="100" t="s">
        <v>656</v>
      </c>
      <c r="D18" s="101"/>
      <c r="E18" s="102">
        <v>500000</v>
      </c>
      <c r="F18" s="102">
        <v>500000</v>
      </c>
      <c r="G18" s="102"/>
      <c r="H18" s="102">
        <v>500000</v>
      </c>
      <c r="I18" s="125">
        <v>1</v>
      </c>
      <c r="J18" s="126"/>
    </row>
    <row r="19" spans="1:10" s="63" customFormat="1" ht="117.75" customHeight="1">
      <c r="A19" s="98" t="s">
        <v>657</v>
      </c>
      <c r="B19" s="99" t="s">
        <v>653</v>
      </c>
      <c r="C19" s="100" t="s">
        <v>658</v>
      </c>
      <c r="D19" s="101"/>
      <c r="E19" s="102">
        <v>700000</v>
      </c>
      <c r="F19" s="102">
        <v>300000</v>
      </c>
      <c r="G19" s="102"/>
      <c r="H19" s="102">
        <v>290300</v>
      </c>
      <c r="I19" s="125">
        <v>0.9676</v>
      </c>
      <c r="J19" s="126"/>
    </row>
    <row r="20" spans="1:10" s="63" customFormat="1" ht="31.5" customHeight="1">
      <c r="A20" s="88" t="s">
        <v>659</v>
      </c>
      <c r="B20" s="88"/>
      <c r="C20" s="88"/>
      <c r="D20" s="88"/>
      <c r="E20" s="88"/>
      <c r="F20" s="88"/>
      <c r="G20" s="88"/>
      <c r="H20" s="88"/>
      <c r="I20" s="88"/>
      <c r="J20" s="88"/>
    </row>
    <row r="21" spans="1:10" s="65" customFormat="1" ht="31.5" customHeight="1">
      <c r="A21" s="104" t="s">
        <v>660</v>
      </c>
      <c r="B21" s="105" t="s">
        <v>661</v>
      </c>
      <c r="C21" s="105" t="s">
        <v>662</v>
      </c>
      <c r="D21" s="104" t="s">
        <v>663</v>
      </c>
      <c r="E21" s="106" t="s">
        <v>664</v>
      </c>
      <c r="F21" s="106" t="s">
        <v>665</v>
      </c>
      <c r="G21" s="106" t="s">
        <v>666</v>
      </c>
      <c r="H21" s="107" t="s">
        <v>667</v>
      </c>
      <c r="I21" s="127"/>
      <c r="J21" s="128"/>
    </row>
    <row r="22" spans="1:10" s="65" customFormat="1" ht="42.75" customHeight="1">
      <c r="A22" s="28" t="s">
        <v>668</v>
      </c>
      <c r="B22" s="29" t="s">
        <v>669</v>
      </c>
      <c r="C22" s="108" t="s">
        <v>670</v>
      </c>
      <c r="D22" s="28" t="s">
        <v>671</v>
      </c>
      <c r="E22" s="109" t="s">
        <v>672</v>
      </c>
      <c r="F22" s="109" t="s">
        <v>673</v>
      </c>
      <c r="G22" s="109" t="s">
        <v>674</v>
      </c>
      <c r="H22" s="110"/>
      <c r="I22" s="129"/>
      <c r="J22" s="130"/>
    </row>
    <row r="23" spans="1:10" s="65" customFormat="1" ht="42.75" customHeight="1">
      <c r="A23" s="28"/>
      <c r="B23" s="42"/>
      <c r="C23" s="108" t="s">
        <v>675</v>
      </c>
      <c r="D23" s="28" t="s">
        <v>671</v>
      </c>
      <c r="E23" s="109" t="s">
        <v>676</v>
      </c>
      <c r="F23" s="109" t="s">
        <v>673</v>
      </c>
      <c r="G23" s="109" t="s">
        <v>677</v>
      </c>
      <c r="H23" s="111"/>
      <c r="I23" s="131"/>
      <c r="J23" s="132"/>
    </row>
    <row r="24" spans="1:10" s="65" customFormat="1" ht="48" customHeight="1">
      <c r="A24" s="28"/>
      <c r="B24" s="29" t="s">
        <v>678</v>
      </c>
      <c r="C24" s="108" t="s">
        <v>679</v>
      </c>
      <c r="D24" s="28" t="s">
        <v>671</v>
      </c>
      <c r="E24" s="109" t="s">
        <v>85</v>
      </c>
      <c r="F24" s="109" t="s">
        <v>673</v>
      </c>
      <c r="G24" s="109" t="s">
        <v>680</v>
      </c>
      <c r="H24" s="110"/>
      <c r="I24" s="129"/>
      <c r="J24" s="130"/>
    </row>
    <row r="25" spans="1:10" s="65" customFormat="1" ht="48" customHeight="1">
      <c r="A25" s="28"/>
      <c r="B25" s="42"/>
      <c r="C25" s="108" t="s">
        <v>681</v>
      </c>
      <c r="D25" s="28" t="s">
        <v>671</v>
      </c>
      <c r="E25" s="112" t="s">
        <v>682</v>
      </c>
      <c r="F25" s="109" t="s">
        <v>673</v>
      </c>
      <c r="G25" s="112" t="s">
        <v>683</v>
      </c>
      <c r="H25" s="111"/>
      <c r="I25" s="131"/>
      <c r="J25" s="132"/>
    </row>
    <row r="26" spans="1:10" s="65" customFormat="1" ht="48" customHeight="1">
      <c r="A26" s="28"/>
      <c r="B26" s="42"/>
      <c r="C26" s="108" t="s">
        <v>684</v>
      </c>
      <c r="D26" s="28" t="s">
        <v>671</v>
      </c>
      <c r="E26" s="112" t="s">
        <v>685</v>
      </c>
      <c r="F26" s="109" t="s">
        <v>673</v>
      </c>
      <c r="G26" s="112" t="s">
        <v>686</v>
      </c>
      <c r="H26" s="111"/>
      <c r="I26" s="131"/>
      <c r="J26" s="132"/>
    </row>
    <row r="27" spans="1:10" s="66" customFormat="1" ht="31.5" customHeight="1">
      <c r="A27" s="28" t="s">
        <v>687</v>
      </c>
      <c r="B27" s="28" t="s">
        <v>688</v>
      </c>
      <c r="C27" s="108" t="s">
        <v>689</v>
      </c>
      <c r="D27" s="28" t="s">
        <v>671</v>
      </c>
      <c r="E27" s="112">
        <v>85</v>
      </c>
      <c r="F27" s="109" t="s">
        <v>673</v>
      </c>
      <c r="G27" s="112" t="s">
        <v>690</v>
      </c>
      <c r="H27" s="113"/>
      <c r="I27" s="133"/>
      <c r="J27" s="134"/>
    </row>
    <row r="28" spans="1:10" s="66" customFormat="1" ht="31.5" customHeight="1">
      <c r="A28" s="28"/>
      <c r="B28" s="28"/>
      <c r="C28" s="108" t="s">
        <v>691</v>
      </c>
      <c r="D28" s="28" t="s">
        <v>671</v>
      </c>
      <c r="E28" s="112" t="s">
        <v>692</v>
      </c>
      <c r="F28" s="109" t="s">
        <v>673</v>
      </c>
      <c r="G28" s="112" t="s">
        <v>693</v>
      </c>
      <c r="H28" s="114"/>
      <c r="I28" s="135"/>
      <c r="J28" s="136"/>
    </row>
    <row r="29" spans="1:10" s="66" customFormat="1" ht="31.5" customHeight="1">
      <c r="A29" s="28"/>
      <c r="B29" s="34" t="s">
        <v>694</v>
      </c>
      <c r="C29" s="108" t="s">
        <v>695</v>
      </c>
      <c r="D29" s="28" t="s">
        <v>671</v>
      </c>
      <c r="E29" s="112" t="s">
        <v>696</v>
      </c>
      <c r="F29" s="109" t="s">
        <v>673</v>
      </c>
      <c r="G29" s="112" t="s">
        <v>697</v>
      </c>
      <c r="H29" s="113"/>
      <c r="I29" s="133"/>
      <c r="J29" s="134"/>
    </row>
    <row r="30" spans="1:10" s="66" customFormat="1" ht="31.5" customHeight="1">
      <c r="A30" s="28"/>
      <c r="B30" s="115"/>
      <c r="C30" s="108" t="s">
        <v>698</v>
      </c>
      <c r="D30" s="28" t="s">
        <v>671</v>
      </c>
      <c r="E30" s="112" t="s">
        <v>696</v>
      </c>
      <c r="F30" s="109" t="s">
        <v>673</v>
      </c>
      <c r="G30" s="112" t="s">
        <v>699</v>
      </c>
      <c r="H30" s="114"/>
      <c r="I30" s="135"/>
      <c r="J30" s="136"/>
    </row>
    <row r="31" spans="1:10" s="66" customFormat="1" ht="31.5" customHeight="1">
      <c r="A31" s="28"/>
      <c r="B31" s="115"/>
      <c r="C31" s="108" t="s">
        <v>700</v>
      </c>
      <c r="D31" s="28" t="s">
        <v>671</v>
      </c>
      <c r="E31" s="112" t="s">
        <v>696</v>
      </c>
      <c r="F31" s="109" t="s">
        <v>673</v>
      </c>
      <c r="G31" s="112" t="s">
        <v>701</v>
      </c>
      <c r="H31" s="114"/>
      <c r="I31" s="135"/>
      <c r="J31" s="136"/>
    </row>
    <row r="32" spans="1:10" s="66" customFormat="1" ht="31.5" customHeight="1">
      <c r="A32" s="28"/>
      <c r="B32" s="115"/>
      <c r="C32" s="108" t="s">
        <v>702</v>
      </c>
      <c r="D32" s="28" t="s">
        <v>671</v>
      </c>
      <c r="E32" s="112" t="s">
        <v>696</v>
      </c>
      <c r="F32" s="109" t="s">
        <v>673</v>
      </c>
      <c r="G32" s="112" t="s">
        <v>699</v>
      </c>
      <c r="H32" s="114"/>
      <c r="I32" s="135"/>
      <c r="J32" s="136"/>
    </row>
    <row r="33" spans="1:10" s="66" customFormat="1" ht="31.5" customHeight="1">
      <c r="A33" s="33" t="s">
        <v>703</v>
      </c>
      <c r="B33" s="34" t="s">
        <v>704</v>
      </c>
      <c r="C33" s="108" t="s">
        <v>705</v>
      </c>
      <c r="D33" s="28" t="s">
        <v>671</v>
      </c>
      <c r="E33" s="112" t="s">
        <v>706</v>
      </c>
      <c r="F33" s="109" t="s">
        <v>673</v>
      </c>
      <c r="G33" s="112" t="s">
        <v>707</v>
      </c>
      <c r="H33" s="113"/>
      <c r="I33" s="133"/>
      <c r="J33" s="134"/>
    </row>
    <row r="34" spans="1:10" s="63" customFormat="1" ht="52.5" customHeight="1">
      <c r="A34" s="116" t="s">
        <v>708</v>
      </c>
      <c r="B34" s="117" t="s">
        <v>709</v>
      </c>
      <c r="C34" s="118"/>
      <c r="D34" s="118"/>
      <c r="E34" s="118"/>
      <c r="F34" s="118"/>
      <c r="G34" s="118"/>
      <c r="H34" s="118"/>
      <c r="I34" s="118"/>
      <c r="J34" s="137"/>
    </row>
    <row r="36" spans="1:10" s="63" customFormat="1" ht="25.5" customHeight="1">
      <c r="A36" s="62" t="s">
        <v>710</v>
      </c>
      <c r="B36" s="36"/>
      <c r="C36" s="36"/>
      <c r="D36" s="36"/>
      <c r="E36" s="36"/>
      <c r="F36" s="36"/>
      <c r="G36" s="36"/>
      <c r="H36" s="36"/>
      <c r="I36" s="36"/>
      <c r="J36" s="46"/>
    </row>
    <row r="37" spans="1:10" s="63" customFormat="1" ht="25.5" customHeight="1">
      <c r="A37" s="62" t="s">
        <v>711</v>
      </c>
      <c r="B37" s="62"/>
      <c r="C37" s="62"/>
      <c r="D37" s="62"/>
      <c r="E37" s="62"/>
      <c r="F37" s="62"/>
      <c r="G37" s="62"/>
      <c r="H37" s="62"/>
      <c r="I37" s="62"/>
      <c r="J37" s="62"/>
    </row>
    <row r="38" spans="1:10" s="63" customFormat="1" ht="25.5" customHeight="1">
      <c r="A38" s="62" t="s">
        <v>712</v>
      </c>
      <c r="B38" s="62"/>
      <c r="C38" s="62"/>
      <c r="D38" s="62"/>
      <c r="E38" s="62"/>
      <c r="F38" s="62"/>
      <c r="G38" s="62"/>
      <c r="H38" s="62"/>
      <c r="I38" s="62"/>
      <c r="J38" s="62"/>
    </row>
    <row r="39" spans="1:10" s="63" customFormat="1" ht="21" customHeight="1">
      <c r="A39" s="119"/>
      <c r="B39" s="119"/>
      <c r="C39" s="119"/>
      <c r="D39" s="119"/>
      <c r="E39" s="119"/>
      <c r="F39" s="119"/>
      <c r="G39" s="119"/>
      <c r="H39" s="119"/>
      <c r="I39" s="119"/>
      <c r="J39" s="119"/>
    </row>
  </sheetData>
  <sheetProtection/>
  <mergeCells count="52">
    <mergeCell ref="A1:H1"/>
    <mergeCell ref="A3:J3"/>
    <mergeCell ref="A4:B4"/>
    <mergeCell ref="B5:J5"/>
    <mergeCell ref="A6:I6"/>
    <mergeCell ref="C7:I7"/>
    <mergeCell ref="C8:I8"/>
    <mergeCell ref="A9:J9"/>
    <mergeCell ref="B10:F10"/>
    <mergeCell ref="G10:J10"/>
    <mergeCell ref="B11:F11"/>
    <mergeCell ref="G11:J11"/>
    <mergeCell ref="B12:F12"/>
    <mergeCell ref="G12:J12"/>
    <mergeCell ref="B13:F13"/>
    <mergeCell ref="G13:J13"/>
    <mergeCell ref="A14:J14"/>
    <mergeCell ref="E15:G15"/>
    <mergeCell ref="C17:D17"/>
    <mergeCell ref="C18:D18"/>
    <mergeCell ref="C19:D19"/>
    <mergeCell ref="A20:J20"/>
    <mergeCell ref="H21:J21"/>
    <mergeCell ref="H22:J22"/>
    <mergeCell ref="H23:J23"/>
    <mergeCell ref="H24:J24"/>
    <mergeCell ref="H25:J25"/>
    <mergeCell ref="H26:J26"/>
    <mergeCell ref="H27:J27"/>
    <mergeCell ref="H28:J28"/>
    <mergeCell ref="H29:J29"/>
    <mergeCell ref="H30:J30"/>
    <mergeCell ref="H31:J31"/>
    <mergeCell ref="H32:J32"/>
    <mergeCell ref="H33:J33"/>
    <mergeCell ref="B34:J34"/>
    <mergeCell ref="A37:J37"/>
    <mergeCell ref="A38:J38"/>
    <mergeCell ref="A39:J39"/>
    <mergeCell ref="A7:A8"/>
    <mergeCell ref="A15:A16"/>
    <mergeCell ref="A22:A26"/>
    <mergeCell ref="A27:A32"/>
    <mergeCell ref="B15:B16"/>
    <mergeCell ref="B22:B23"/>
    <mergeCell ref="B24:B26"/>
    <mergeCell ref="B27:B28"/>
    <mergeCell ref="B29:B32"/>
    <mergeCell ref="H15:H16"/>
    <mergeCell ref="I15:I16"/>
    <mergeCell ref="J15:J16"/>
    <mergeCell ref="C15:D16"/>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IV333"/>
  <sheetViews>
    <sheetView zoomScaleSheetLayoutView="100" workbookViewId="0" topLeftCell="A79">
      <selection activeCell="C163" sqref="C163"/>
    </sheetView>
  </sheetViews>
  <sheetFormatPr defaultColWidth="10.28125" defaultRowHeight="12.75"/>
  <cols>
    <col min="1" max="2" width="12.7109375" style="2" customWidth="1"/>
    <col min="3" max="3" width="16.7109375" style="2" customWidth="1"/>
    <col min="4" max="4" width="17.8515625" style="2" customWidth="1"/>
    <col min="5" max="5" width="16.00390625" style="2" customWidth="1"/>
    <col min="6" max="6" width="16.28125" style="2" customWidth="1"/>
    <col min="7" max="7" width="11.421875" style="2" customWidth="1"/>
    <col min="8" max="8" width="10.28125" style="2" customWidth="1"/>
    <col min="9" max="9" width="9.8515625" style="2" customWidth="1"/>
    <col min="10" max="10" width="13.140625" style="2" customWidth="1"/>
    <col min="11" max="16384" width="10.28125" style="2" customWidth="1"/>
  </cols>
  <sheetData>
    <row r="1" spans="1:8" s="1" customFormat="1" ht="54" customHeight="1">
      <c r="A1" s="6"/>
      <c r="B1" s="6"/>
      <c r="C1" s="6"/>
      <c r="D1" s="6"/>
      <c r="E1" s="6"/>
      <c r="F1" s="6"/>
      <c r="G1" s="6"/>
      <c r="H1" s="6"/>
    </row>
    <row r="2" s="2" customFormat="1" ht="13.5">
      <c r="A2" s="2" t="s">
        <v>713</v>
      </c>
    </row>
    <row r="3" spans="1:10" s="2" customFormat="1" ht="25.5" customHeight="1">
      <c r="A3" s="7" t="s">
        <v>714</v>
      </c>
      <c r="B3" s="7"/>
      <c r="C3" s="7"/>
      <c r="D3" s="7"/>
      <c r="E3" s="7"/>
      <c r="F3" s="7"/>
      <c r="G3" s="7"/>
      <c r="H3" s="7"/>
      <c r="I3" s="7"/>
      <c r="J3" s="7"/>
    </row>
    <row r="4" spans="1:10" s="3" customFormat="1" ht="27.75" customHeight="1">
      <c r="A4" s="8" t="s">
        <v>469</v>
      </c>
      <c r="B4" s="8"/>
      <c r="C4" s="8"/>
      <c r="D4" s="8"/>
      <c r="E4" s="7"/>
      <c r="F4" s="7"/>
      <c r="G4" s="7"/>
      <c r="H4" s="9" t="s">
        <v>3</v>
      </c>
      <c r="I4" s="9"/>
      <c r="J4" s="43" t="s">
        <v>715</v>
      </c>
    </row>
    <row r="5" spans="1:255" s="4" customFormat="1" ht="18" customHeight="1">
      <c r="A5" s="10" t="s">
        <v>716</v>
      </c>
      <c r="B5" s="10"/>
      <c r="C5" s="11" t="s">
        <v>655</v>
      </c>
      <c r="D5" s="11"/>
      <c r="E5" s="11"/>
      <c r="F5" s="11"/>
      <c r="G5" s="11"/>
      <c r="H5" s="11"/>
      <c r="I5" s="11"/>
      <c r="J5" s="11"/>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s="5" customFormat="1" ht="18" customHeight="1">
      <c r="A6" s="10" t="s">
        <v>717</v>
      </c>
      <c r="B6" s="10"/>
      <c r="C6" s="12" t="s">
        <v>570</v>
      </c>
      <c r="D6" s="12"/>
      <c r="E6" s="12"/>
      <c r="F6" s="10" t="s">
        <v>718</v>
      </c>
      <c r="G6" s="11" t="s">
        <v>719</v>
      </c>
      <c r="H6" s="11"/>
      <c r="I6" s="11"/>
      <c r="J6" s="11"/>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pans="1:255" s="5" customFormat="1" ht="36" customHeight="1">
      <c r="A7" s="10" t="s">
        <v>720</v>
      </c>
      <c r="B7" s="10"/>
      <c r="C7" s="10"/>
      <c r="D7" s="10" t="s">
        <v>721</v>
      </c>
      <c r="E7" s="10" t="s">
        <v>536</v>
      </c>
      <c r="F7" s="10" t="s">
        <v>722</v>
      </c>
      <c r="G7" s="10" t="s">
        <v>723</v>
      </c>
      <c r="H7" s="10" t="s">
        <v>724</v>
      </c>
      <c r="I7" s="10" t="s">
        <v>725</v>
      </c>
      <c r="J7" s="10"/>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s="5" customFormat="1" ht="36" customHeight="1">
      <c r="A8" s="10"/>
      <c r="B8" s="10"/>
      <c r="C8" s="13" t="s">
        <v>726</v>
      </c>
      <c r="D8" s="14">
        <v>500000</v>
      </c>
      <c r="E8" s="14">
        <v>500000</v>
      </c>
      <c r="F8" s="14">
        <v>500000</v>
      </c>
      <c r="G8" s="10">
        <v>10</v>
      </c>
      <c r="H8" s="15">
        <v>1</v>
      </c>
      <c r="I8" s="19">
        <v>10</v>
      </c>
      <c r="J8" s="19"/>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s="5" customFormat="1" ht="36" customHeight="1">
      <c r="A9" s="10"/>
      <c r="B9" s="10"/>
      <c r="C9" s="13" t="s">
        <v>727</v>
      </c>
      <c r="D9" s="14">
        <v>500000</v>
      </c>
      <c r="E9" s="14">
        <v>500000</v>
      </c>
      <c r="F9" s="14">
        <v>500000</v>
      </c>
      <c r="G9" s="10" t="s">
        <v>540</v>
      </c>
      <c r="H9" s="15">
        <v>1</v>
      </c>
      <c r="I9" s="19" t="s">
        <v>540</v>
      </c>
      <c r="J9" s="19"/>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s="5" customFormat="1" ht="36" customHeight="1">
      <c r="A10" s="10"/>
      <c r="B10" s="10"/>
      <c r="C10" s="13" t="s">
        <v>728</v>
      </c>
      <c r="D10" s="16"/>
      <c r="E10" s="16"/>
      <c r="F10" s="16"/>
      <c r="G10" s="10" t="s">
        <v>540</v>
      </c>
      <c r="H10" s="16"/>
      <c r="I10" s="19" t="s">
        <v>540</v>
      </c>
      <c r="J10" s="19"/>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10" s="2" customFormat="1" ht="36" customHeight="1">
      <c r="A11" s="10"/>
      <c r="B11" s="10"/>
      <c r="C11" s="13" t="s">
        <v>729</v>
      </c>
      <c r="D11" s="17" t="s">
        <v>540</v>
      </c>
      <c r="E11" s="17" t="s">
        <v>540</v>
      </c>
      <c r="F11" s="17" t="s">
        <v>540</v>
      </c>
      <c r="G11" s="18" t="s">
        <v>540</v>
      </c>
      <c r="H11" s="16"/>
      <c r="I11" s="19" t="s">
        <v>540</v>
      </c>
      <c r="J11" s="19"/>
    </row>
    <row r="12" spans="1:10" s="2" customFormat="1" ht="18" customHeight="1">
      <c r="A12" s="10" t="s">
        <v>730</v>
      </c>
      <c r="B12" s="10" t="s">
        <v>731</v>
      </c>
      <c r="C12" s="10"/>
      <c r="D12" s="10"/>
      <c r="E12" s="10"/>
      <c r="F12" s="19" t="s">
        <v>632</v>
      </c>
      <c r="G12" s="19"/>
      <c r="H12" s="19"/>
      <c r="I12" s="19"/>
      <c r="J12" s="19"/>
    </row>
    <row r="13" spans="1:10" s="2" customFormat="1" ht="45.75" customHeight="1">
      <c r="A13" s="10"/>
      <c r="B13" s="20" t="s">
        <v>656</v>
      </c>
      <c r="C13" s="20"/>
      <c r="D13" s="20"/>
      <c r="E13" s="20"/>
      <c r="F13" s="20" t="s">
        <v>732</v>
      </c>
      <c r="G13" s="20"/>
      <c r="H13" s="20"/>
      <c r="I13" s="20"/>
      <c r="J13" s="20"/>
    </row>
    <row r="14" spans="1:10" s="2" customFormat="1" ht="36" customHeight="1">
      <c r="A14" s="21" t="s">
        <v>733</v>
      </c>
      <c r="B14" s="22"/>
      <c r="C14" s="23"/>
      <c r="D14" s="21" t="s">
        <v>734</v>
      </c>
      <c r="E14" s="22"/>
      <c r="F14" s="23"/>
      <c r="G14" s="24" t="s">
        <v>666</v>
      </c>
      <c r="H14" s="24" t="s">
        <v>723</v>
      </c>
      <c r="I14" s="24" t="s">
        <v>725</v>
      </c>
      <c r="J14" s="24" t="s">
        <v>667</v>
      </c>
    </row>
    <row r="15" spans="1:10" s="2" customFormat="1" ht="36" customHeight="1">
      <c r="A15" s="25" t="s">
        <v>660</v>
      </c>
      <c r="B15" s="10" t="s">
        <v>661</v>
      </c>
      <c r="C15" s="10" t="s">
        <v>662</v>
      </c>
      <c r="D15" s="10" t="s">
        <v>663</v>
      </c>
      <c r="E15" s="10" t="s">
        <v>664</v>
      </c>
      <c r="F15" s="26" t="s">
        <v>665</v>
      </c>
      <c r="G15" s="27"/>
      <c r="H15" s="27"/>
      <c r="I15" s="27"/>
      <c r="J15" s="27"/>
    </row>
    <row r="16" spans="1:10" s="2" customFormat="1" ht="18" customHeight="1">
      <c r="A16" s="28" t="s">
        <v>668</v>
      </c>
      <c r="B16" s="29" t="s">
        <v>669</v>
      </c>
      <c r="C16" s="30" t="s">
        <v>735</v>
      </c>
      <c r="D16" s="31" t="s">
        <v>736</v>
      </c>
      <c r="E16" s="210" t="s">
        <v>737</v>
      </c>
      <c r="F16" s="31" t="s">
        <v>738</v>
      </c>
      <c r="G16" s="210" t="s">
        <v>737</v>
      </c>
      <c r="H16" s="32">
        <v>20</v>
      </c>
      <c r="I16" s="32">
        <v>20</v>
      </c>
      <c r="J16" s="32"/>
    </row>
    <row r="17" spans="1:10" s="2" customFormat="1" ht="18" customHeight="1">
      <c r="A17" s="28"/>
      <c r="B17" s="29" t="s">
        <v>678</v>
      </c>
      <c r="C17" s="30" t="s">
        <v>739</v>
      </c>
      <c r="D17" s="31" t="s">
        <v>740</v>
      </c>
      <c r="E17" s="210" t="s">
        <v>741</v>
      </c>
      <c r="F17" s="31" t="s">
        <v>742</v>
      </c>
      <c r="G17" s="210" t="s">
        <v>741</v>
      </c>
      <c r="H17" s="32">
        <v>20</v>
      </c>
      <c r="I17" s="32">
        <v>20</v>
      </c>
      <c r="J17" s="32"/>
    </row>
    <row r="18" spans="1:10" s="2" customFormat="1" ht="18" customHeight="1">
      <c r="A18" s="28"/>
      <c r="B18" s="29" t="s">
        <v>743</v>
      </c>
      <c r="C18" s="30" t="s">
        <v>744</v>
      </c>
      <c r="D18" s="31" t="s">
        <v>740</v>
      </c>
      <c r="E18" s="210" t="s">
        <v>744</v>
      </c>
      <c r="F18" s="31" t="s">
        <v>742</v>
      </c>
      <c r="G18" s="210" t="s">
        <v>744</v>
      </c>
      <c r="H18" s="32">
        <v>20</v>
      </c>
      <c r="I18" s="32">
        <v>20</v>
      </c>
      <c r="J18" s="32"/>
    </row>
    <row r="19" spans="1:10" s="2" customFormat="1" ht="30" customHeight="1">
      <c r="A19" s="28" t="s">
        <v>687</v>
      </c>
      <c r="B19" s="28" t="s">
        <v>745</v>
      </c>
      <c r="C19" s="30" t="s">
        <v>746</v>
      </c>
      <c r="D19" s="31" t="s">
        <v>740</v>
      </c>
      <c r="E19" s="210" t="s">
        <v>747</v>
      </c>
      <c r="F19" s="31" t="s">
        <v>742</v>
      </c>
      <c r="G19" s="210" t="s">
        <v>747</v>
      </c>
      <c r="H19" s="32">
        <v>15</v>
      </c>
      <c r="I19" s="32">
        <v>15</v>
      </c>
      <c r="J19" s="32"/>
    </row>
    <row r="20" spans="1:10" s="2" customFormat="1" ht="30" customHeight="1">
      <c r="A20" s="33" t="s">
        <v>703</v>
      </c>
      <c r="B20" s="34" t="s">
        <v>704</v>
      </c>
      <c r="C20" s="30" t="s">
        <v>748</v>
      </c>
      <c r="D20" s="31" t="s">
        <v>736</v>
      </c>
      <c r="E20" s="210" t="s">
        <v>692</v>
      </c>
      <c r="F20" s="31" t="s">
        <v>742</v>
      </c>
      <c r="G20" s="210" t="s">
        <v>692</v>
      </c>
      <c r="H20" s="32">
        <v>15</v>
      </c>
      <c r="I20" s="32">
        <v>15</v>
      </c>
      <c r="J20" s="44" t="s">
        <v>5</v>
      </c>
    </row>
    <row r="21" spans="1:10" s="2" customFormat="1" ht="18" customHeight="1">
      <c r="A21" s="35" t="s">
        <v>749</v>
      </c>
      <c r="B21" s="35"/>
      <c r="C21" s="35"/>
      <c r="D21" s="35"/>
      <c r="E21" s="35"/>
      <c r="F21" s="35"/>
      <c r="G21" s="35"/>
      <c r="H21" s="35"/>
      <c r="I21" s="35"/>
      <c r="J21" s="35"/>
    </row>
    <row r="22" spans="1:10" s="2" customFormat="1" ht="25.5" customHeight="1">
      <c r="A22" s="35" t="s">
        <v>750</v>
      </c>
      <c r="B22" s="35"/>
      <c r="C22" s="35"/>
      <c r="D22" s="35"/>
      <c r="E22" s="35"/>
      <c r="F22" s="35"/>
      <c r="G22" s="35"/>
      <c r="H22" s="35">
        <v>100</v>
      </c>
      <c r="I22" s="35">
        <v>100</v>
      </c>
      <c r="J22" s="45" t="s">
        <v>751</v>
      </c>
    </row>
    <row r="23" spans="1:10" s="2" customFormat="1" ht="16.5" customHeight="1">
      <c r="A23" s="36"/>
      <c r="B23" s="36"/>
      <c r="C23" s="36"/>
      <c r="D23" s="36"/>
      <c r="E23" s="36"/>
      <c r="F23" s="36"/>
      <c r="G23" s="36"/>
      <c r="H23" s="36"/>
      <c r="I23" s="36"/>
      <c r="J23" s="46"/>
    </row>
    <row r="24" s="2" customFormat="1" ht="24" customHeight="1"/>
    <row r="25" spans="1:10" ht="22.5">
      <c r="A25" s="7" t="s">
        <v>714</v>
      </c>
      <c r="B25" s="7"/>
      <c r="C25" s="7"/>
      <c r="D25" s="7"/>
      <c r="E25" s="7"/>
      <c r="F25" s="7"/>
      <c r="G25" s="7"/>
      <c r="H25" s="7"/>
      <c r="I25" s="7"/>
      <c r="J25" s="7"/>
    </row>
    <row r="26" spans="1:10" ht="22.5">
      <c r="A26" s="8" t="s">
        <v>469</v>
      </c>
      <c r="B26" s="8"/>
      <c r="C26" s="8"/>
      <c r="D26" s="8"/>
      <c r="E26" s="7"/>
      <c r="F26" s="7"/>
      <c r="G26" s="7"/>
      <c r="H26" s="9" t="s">
        <v>3</v>
      </c>
      <c r="I26" s="9"/>
      <c r="J26" s="43" t="s">
        <v>715</v>
      </c>
    </row>
    <row r="27" spans="1:10" ht="12.75">
      <c r="A27" s="10" t="s">
        <v>716</v>
      </c>
      <c r="B27" s="10"/>
      <c r="C27" s="11" t="s">
        <v>752</v>
      </c>
      <c r="D27" s="11"/>
      <c r="E27" s="11"/>
      <c r="F27" s="11"/>
      <c r="G27" s="11"/>
      <c r="H27" s="11"/>
      <c r="I27" s="11"/>
      <c r="J27" s="11"/>
    </row>
    <row r="28" spans="1:10" ht="12.75">
      <c r="A28" s="10" t="s">
        <v>717</v>
      </c>
      <c r="B28" s="10"/>
      <c r="C28" s="12" t="s">
        <v>570</v>
      </c>
      <c r="D28" s="12"/>
      <c r="E28" s="12"/>
      <c r="F28" s="10" t="s">
        <v>718</v>
      </c>
      <c r="G28" s="11" t="s">
        <v>719</v>
      </c>
      <c r="H28" s="11"/>
      <c r="I28" s="11"/>
      <c r="J28" s="11"/>
    </row>
    <row r="29" spans="1:10" ht="12.75">
      <c r="A29" s="10" t="s">
        <v>720</v>
      </c>
      <c r="B29" s="10"/>
      <c r="C29" s="10"/>
      <c r="D29" s="10" t="s">
        <v>721</v>
      </c>
      <c r="E29" s="10" t="s">
        <v>536</v>
      </c>
      <c r="F29" s="10" t="s">
        <v>722</v>
      </c>
      <c r="G29" s="10" t="s">
        <v>723</v>
      </c>
      <c r="H29" s="10" t="s">
        <v>724</v>
      </c>
      <c r="I29" s="10" t="s">
        <v>725</v>
      </c>
      <c r="J29" s="10"/>
    </row>
    <row r="30" spans="1:10" ht="13.5">
      <c r="A30" s="10"/>
      <c r="B30" s="10"/>
      <c r="C30" s="13" t="s">
        <v>726</v>
      </c>
      <c r="D30" s="14">
        <v>7900</v>
      </c>
      <c r="E30" s="14">
        <v>7900</v>
      </c>
      <c r="F30" s="14">
        <v>7900</v>
      </c>
      <c r="G30" s="10">
        <v>10</v>
      </c>
      <c r="H30" s="15">
        <v>1</v>
      </c>
      <c r="I30" s="19">
        <v>10</v>
      </c>
      <c r="J30" s="19"/>
    </row>
    <row r="31" spans="1:10" ht="24">
      <c r="A31" s="10"/>
      <c r="B31" s="10"/>
      <c r="C31" s="13" t="s">
        <v>727</v>
      </c>
      <c r="D31" s="14">
        <v>7900</v>
      </c>
      <c r="E31" s="14">
        <v>7900</v>
      </c>
      <c r="F31" s="14">
        <v>7900</v>
      </c>
      <c r="G31" s="10" t="s">
        <v>540</v>
      </c>
      <c r="H31" s="15">
        <v>1</v>
      </c>
      <c r="I31" s="19" t="s">
        <v>540</v>
      </c>
      <c r="J31" s="19"/>
    </row>
    <row r="32" spans="1:10" ht="24">
      <c r="A32" s="10"/>
      <c r="B32" s="10"/>
      <c r="C32" s="13" t="s">
        <v>728</v>
      </c>
      <c r="D32" s="16"/>
      <c r="E32" s="16"/>
      <c r="F32" s="16"/>
      <c r="G32" s="10" t="s">
        <v>540</v>
      </c>
      <c r="H32" s="16"/>
      <c r="I32" s="19" t="s">
        <v>540</v>
      </c>
      <c r="J32" s="19"/>
    </row>
    <row r="33" spans="1:10" ht="12.75">
      <c r="A33" s="10"/>
      <c r="B33" s="10"/>
      <c r="C33" s="13" t="s">
        <v>729</v>
      </c>
      <c r="D33" s="17" t="s">
        <v>540</v>
      </c>
      <c r="E33" s="17" t="s">
        <v>540</v>
      </c>
      <c r="F33" s="17" t="s">
        <v>540</v>
      </c>
      <c r="G33" s="18" t="s">
        <v>540</v>
      </c>
      <c r="H33" s="16"/>
      <c r="I33" s="19" t="s">
        <v>540</v>
      </c>
      <c r="J33" s="19"/>
    </row>
    <row r="34" spans="1:10" ht="12.75">
      <c r="A34" s="10" t="s">
        <v>730</v>
      </c>
      <c r="B34" s="10" t="s">
        <v>731</v>
      </c>
      <c r="C34" s="10"/>
      <c r="D34" s="10"/>
      <c r="E34" s="10"/>
      <c r="F34" s="19" t="s">
        <v>632</v>
      </c>
      <c r="G34" s="19"/>
      <c r="H34" s="19"/>
      <c r="I34" s="19"/>
      <c r="J34" s="19"/>
    </row>
    <row r="35" spans="1:10" ht="36.75" customHeight="1">
      <c r="A35" s="10"/>
      <c r="B35" s="37" t="s">
        <v>753</v>
      </c>
      <c r="C35" s="38"/>
      <c r="D35" s="38"/>
      <c r="E35" s="39"/>
      <c r="F35" s="20" t="s">
        <v>753</v>
      </c>
      <c r="G35" s="20"/>
      <c r="H35" s="20"/>
      <c r="I35" s="20"/>
      <c r="J35" s="20"/>
    </row>
    <row r="36" spans="1:10" ht="12.75">
      <c r="A36" s="21" t="s">
        <v>733</v>
      </c>
      <c r="B36" s="22"/>
      <c r="C36" s="23"/>
      <c r="D36" s="21" t="s">
        <v>734</v>
      </c>
      <c r="E36" s="22"/>
      <c r="F36" s="23"/>
      <c r="G36" s="24" t="s">
        <v>666</v>
      </c>
      <c r="H36" s="24" t="s">
        <v>723</v>
      </c>
      <c r="I36" s="24" t="s">
        <v>725</v>
      </c>
      <c r="J36" s="24" t="s">
        <v>667</v>
      </c>
    </row>
    <row r="37" spans="1:10" ht="12.75">
      <c r="A37" s="25" t="s">
        <v>660</v>
      </c>
      <c r="B37" s="10" t="s">
        <v>661</v>
      </c>
      <c r="C37" s="10" t="s">
        <v>662</v>
      </c>
      <c r="D37" s="10" t="s">
        <v>663</v>
      </c>
      <c r="E37" s="10" t="s">
        <v>664</v>
      </c>
      <c r="F37" s="26" t="s">
        <v>665</v>
      </c>
      <c r="G37" s="27"/>
      <c r="H37" s="27"/>
      <c r="I37" s="27"/>
      <c r="J37" s="27"/>
    </row>
    <row r="38" spans="1:10" ht="13.5">
      <c r="A38" s="28" t="s">
        <v>668</v>
      </c>
      <c r="B38" s="29" t="s">
        <v>743</v>
      </c>
      <c r="C38" s="30" t="s">
        <v>754</v>
      </c>
      <c r="D38" s="31" t="s">
        <v>736</v>
      </c>
      <c r="E38" s="210" t="s">
        <v>755</v>
      </c>
      <c r="F38" s="31" t="s">
        <v>742</v>
      </c>
      <c r="G38" s="210" t="s">
        <v>755</v>
      </c>
      <c r="H38" s="32">
        <v>20</v>
      </c>
      <c r="I38" s="32">
        <v>20</v>
      </c>
      <c r="J38" s="32"/>
    </row>
    <row r="39" spans="1:10" ht="27">
      <c r="A39" s="28"/>
      <c r="B39" s="29" t="s">
        <v>756</v>
      </c>
      <c r="C39" s="30" t="s">
        <v>757</v>
      </c>
      <c r="D39" s="31" t="s">
        <v>740</v>
      </c>
      <c r="E39" s="210" t="s">
        <v>13</v>
      </c>
      <c r="F39" s="31" t="s">
        <v>742</v>
      </c>
      <c r="G39" s="210" t="s">
        <v>13</v>
      </c>
      <c r="H39" s="32">
        <v>20</v>
      </c>
      <c r="I39" s="32">
        <v>20</v>
      </c>
      <c r="J39" s="32"/>
    </row>
    <row r="40" spans="1:10" ht="27">
      <c r="A40" s="28" t="s">
        <v>687</v>
      </c>
      <c r="B40" s="28" t="s">
        <v>745</v>
      </c>
      <c r="C40" s="30" t="s">
        <v>746</v>
      </c>
      <c r="D40" s="31" t="s">
        <v>740</v>
      </c>
      <c r="E40" s="210" t="s">
        <v>747</v>
      </c>
      <c r="F40" s="31" t="s">
        <v>742</v>
      </c>
      <c r="G40" s="210" t="s">
        <v>747</v>
      </c>
      <c r="H40" s="32">
        <v>20</v>
      </c>
      <c r="I40" s="32">
        <v>20</v>
      </c>
      <c r="J40" s="32"/>
    </row>
    <row r="41" spans="1:10" ht="27">
      <c r="A41" s="28"/>
      <c r="B41" s="28" t="s">
        <v>758</v>
      </c>
      <c r="C41" s="30" t="s">
        <v>759</v>
      </c>
      <c r="D41" s="31" t="s">
        <v>740</v>
      </c>
      <c r="E41" s="210" t="s">
        <v>12</v>
      </c>
      <c r="F41" s="31"/>
      <c r="G41" s="210" t="s">
        <v>12</v>
      </c>
      <c r="H41" s="32">
        <v>15</v>
      </c>
      <c r="I41" s="32">
        <v>15</v>
      </c>
      <c r="J41" s="32"/>
    </row>
    <row r="42" spans="1:10" ht="24">
      <c r="A42" s="33" t="s">
        <v>703</v>
      </c>
      <c r="B42" s="34" t="s">
        <v>704</v>
      </c>
      <c r="C42" s="30" t="s">
        <v>705</v>
      </c>
      <c r="D42" s="31" t="s">
        <v>736</v>
      </c>
      <c r="E42" s="210" t="s">
        <v>692</v>
      </c>
      <c r="F42" s="31" t="s">
        <v>742</v>
      </c>
      <c r="G42" s="210" t="s">
        <v>692</v>
      </c>
      <c r="H42" s="32">
        <v>15</v>
      </c>
      <c r="I42" s="32">
        <v>15</v>
      </c>
      <c r="J42" s="44" t="s">
        <v>5</v>
      </c>
    </row>
    <row r="43" spans="1:10" ht="12.75">
      <c r="A43" s="35" t="s">
        <v>749</v>
      </c>
      <c r="B43" s="35"/>
      <c r="C43" s="35"/>
      <c r="D43" s="40"/>
      <c r="E43" s="40"/>
      <c r="F43" s="40"/>
      <c r="G43" s="40"/>
      <c r="H43" s="40"/>
      <c r="I43" s="40"/>
      <c r="J43" s="40"/>
    </row>
    <row r="44" spans="1:10" ht="12.75">
      <c r="A44" s="35" t="s">
        <v>750</v>
      </c>
      <c r="B44" s="35"/>
      <c r="C44" s="35"/>
      <c r="D44" s="35"/>
      <c r="E44" s="35"/>
      <c r="F44" s="35"/>
      <c r="G44" s="35"/>
      <c r="H44" s="35">
        <v>100</v>
      </c>
      <c r="I44" s="35">
        <v>100</v>
      </c>
      <c r="J44" s="45" t="s">
        <v>751</v>
      </c>
    </row>
    <row r="45" spans="1:10" ht="22.5">
      <c r="A45" s="7" t="s">
        <v>714</v>
      </c>
      <c r="B45" s="7"/>
      <c r="C45" s="7"/>
      <c r="D45" s="7"/>
      <c r="E45" s="7"/>
      <c r="F45" s="7"/>
      <c r="G45" s="7"/>
      <c r="H45" s="7"/>
      <c r="I45" s="7"/>
      <c r="J45" s="7"/>
    </row>
    <row r="46" spans="1:10" ht="22.5">
      <c r="A46" s="8" t="s">
        <v>469</v>
      </c>
      <c r="B46" s="8"/>
      <c r="C46" s="8"/>
      <c r="D46" s="8"/>
      <c r="E46" s="7"/>
      <c r="F46" s="7"/>
      <c r="G46" s="7"/>
      <c r="H46" s="9" t="s">
        <v>3</v>
      </c>
      <c r="I46" s="9"/>
      <c r="J46" s="43" t="s">
        <v>715</v>
      </c>
    </row>
    <row r="47" spans="1:10" ht="12.75">
      <c r="A47" s="10" t="s">
        <v>716</v>
      </c>
      <c r="B47" s="10"/>
      <c r="C47" s="11" t="s">
        <v>652</v>
      </c>
      <c r="D47" s="11"/>
      <c r="E47" s="11"/>
      <c r="F47" s="11"/>
      <c r="G47" s="11"/>
      <c r="H47" s="11"/>
      <c r="I47" s="11"/>
      <c r="J47" s="11"/>
    </row>
    <row r="48" spans="1:10" ht="12.75">
      <c r="A48" s="10" t="s">
        <v>717</v>
      </c>
      <c r="B48" s="10"/>
      <c r="C48" s="12" t="s">
        <v>570</v>
      </c>
      <c r="D48" s="12"/>
      <c r="E48" s="12"/>
      <c r="F48" s="10" t="s">
        <v>718</v>
      </c>
      <c r="G48" s="11" t="s">
        <v>719</v>
      </c>
      <c r="H48" s="11"/>
      <c r="I48" s="11"/>
      <c r="J48" s="11"/>
    </row>
    <row r="49" spans="1:10" ht="12.75">
      <c r="A49" s="10" t="s">
        <v>720</v>
      </c>
      <c r="B49" s="10"/>
      <c r="C49" s="10"/>
      <c r="D49" s="10" t="s">
        <v>721</v>
      </c>
      <c r="E49" s="10" t="s">
        <v>536</v>
      </c>
      <c r="F49" s="10" t="s">
        <v>722</v>
      </c>
      <c r="G49" s="10" t="s">
        <v>723</v>
      </c>
      <c r="H49" s="10" t="s">
        <v>724</v>
      </c>
      <c r="I49" s="10" t="s">
        <v>725</v>
      </c>
      <c r="J49" s="10"/>
    </row>
    <row r="50" spans="1:10" ht="13.5">
      <c r="A50" s="10"/>
      <c r="B50" s="10"/>
      <c r="C50" s="13" t="s">
        <v>726</v>
      </c>
      <c r="D50" s="41">
        <v>2000000</v>
      </c>
      <c r="E50" s="41">
        <v>2000000</v>
      </c>
      <c r="F50" s="14">
        <v>1330900</v>
      </c>
      <c r="G50" s="10">
        <v>10</v>
      </c>
      <c r="H50" s="15">
        <v>0.67</v>
      </c>
      <c r="I50" s="19">
        <v>6.7</v>
      </c>
      <c r="J50" s="19"/>
    </row>
    <row r="51" spans="1:10" ht="24">
      <c r="A51" s="10"/>
      <c r="B51" s="10"/>
      <c r="C51" s="13" t="s">
        <v>727</v>
      </c>
      <c r="D51" s="41">
        <v>2000000</v>
      </c>
      <c r="E51" s="41">
        <v>2000000</v>
      </c>
      <c r="F51" s="14">
        <v>1330900</v>
      </c>
      <c r="G51" s="10" t="s">
        <v>540</v>
      </c>
      <c r="H51" s="15">
        <v>0.67</v>
      </c>
      <c r="I51" s="19" t="s">
        <v>540</v>
      </c>
      <c r="J51" s="19"/>
    </row>
    <row r="52" spans="1:10" ht="24">
      <c r="A52" s="10"/>
      <c r="B52" s="10"/>
      <c r="C52" s="13" t="s">
        <v>728</v>
      </c>
      <c r="D52" s="16"/>
      <c r="E52" s="16"/>
      <c r="F52" s="16"/>
      <c r="G52" s="10" t="s">
        <v>540</v>
      </c>
      <c r="H52" s="16"/>
      <c r="I52" s="19" t="s">
        <v>540</v>
      </c>
      <c r="J52" s="19"/>
    </row>
    <row r="53" spans="1:10" ht="12.75">
      <c r="A53" s="10"/>
      <c r="B53" s="10"/>
      <c r="C53" s="13" t="s">
        <v>729</v>
      </c>
      <c r="D53" s="17" t="s">
        <v>540</v>
      </c>
      <c r="E53" s="17" t="s">
        <v>540</v>
      </c>
      <c r="F53" s="17" t="s">
        <v>540</v>
      </c>
      <c r="G53" s="18" t="s">
        <v>540</v>
      </c>
      <c r="H53" s="16"/>
      <c r="I53" s="19" t="s">
        <v>540</v>
      </c>
      <c r="J53" s="19"/>
    </row>
    <row r="54" spans="1:10" ht="12.75">
      <c r="A54" s="10" t="s">
        <v>730</v>
      </c>
      <c r="B54" s="10" t="s">
        <v>731</v>
      </c>
      <c r="C54" s="10"/>
      <c r="D54" s="10"/>
      <c r="E54" s="10"/>
      <c r="F54" s="19" t="s">
        <v>632</v>
      </c>
      <c r="G54" s="19"/>
      <c r="H54" s="19"/>
      <c r="I54" s="19"/>
      <c r="J54" s="19"/>
    </row>
    <row r="55" spans="1:10" ht="63" customHeight="1">
      <c r="A55" s="10"/>
      <c r="B55" s="20" t="s">
        <v>654</v>
      </c>
      <c r="C55" s="20"/>
      <c r="D55" s="20"/>
      <c r="E55" s="20"/>
      <c r="F55" s="20" t="s">
        <v>654</v>
      </c>
      <c r="G55" s="20"/>
      <c r="H55" s="20"/>
      <c r="I55" s="20"/>
      <c r="J55" s="20"/>
    </row>
    <row r="56" spans="1:10" ht="12.75">
      <c r="A56" s="21" t="s">
        <v>733</v>
      </c>
      <c r="B56" s="22"/>
      <c r="C56" s="23"/>
      <c r="D56" s="21" t="s">
        <v>734</v>
      </c>
      <c r="E56" s="22"/>
      <c r="F56" s="23"/>
      <c r="G56" s="24" t="s">
        <v>666</v>
      </c>
      <c r="H56" s="24" t="s">
        <v>723</v>
      </c>
      <c r="I56" s="24" t="s">
        <v>725</v>
      </c>
      <c r="J56" s="24" t="s">
        <v>667</v>
      </c>
    </row>
    <row r="57" spans="1:10" ht="12.75">
      <c r="A57" s="25" t="s">
        <v>660</v>
      </c>
      <c r="B57" s="10" t="s">
        <v>661</v>
      </c>
      <c r="C57" s="10" t="s">
        <v>662</v>
      </c>
      <c r="D57" s="10" t="s">
        <v>663</v>
      </c>
      <c r="E57" s="10" t="s">
        <v>664</v>
      </c>
      <c r="F57" s="26" t="s">
        <v>665</v>
      </c>
      <c r="G57" s="27"/>
      <c r="H57" s="27"/>
      <c r="I57" s="27"/>
      <c r="J57" s="27"/>
    </row>
    <row r="58" spans="1:10" ht="13.5">
      <c r="A58" s="28" t="s">
        <v>668</v>
      </c>
      <c r="B58" s="29" t="s">
        <v>669</v>
      </c>
      <c r="C58" s="31" t="s">
        <v>760</v>
      </c>
      <c r="D58" s="31" t="s">
        <v>736</v>
      </c>
      <c r="E58" s="210" t="s">
        <v>33</v>
      </c>
      <c r="F58" s="31" t="s">
        <v>742</v>
      </c>
      <c r="G58" s="210" t="s">
        <v>33</v>
      </c>
      <c r="H58" s="32">
        <v>20</v>
      </c>
      <c r="I58" s="32">
        <v>20</v>
      </c>
      <c r="J58" s="32"/>
    </row>
    <row r="59" spans="1:10" ht="13.5">
      <c r="A59" s="28"/>
      <c r="B59" s="42"/>
      <c r="C59" s="31" t="s">
        <v>761</v>
      </c>
      <c r="D59" s="31" t="s">
        <v>736</v>
      </c>
      <c r="E59" s="210" t="s">
        <v>29</v>
      </c>
      <c r="F59" s="31" t="s">
        <v>742</v>
      </c>
      <c r="G59" s="210" t="s">
        <v>29</v>
      </c>
      <c r="H59" s="32">
        <v>20</v>
      </c>
      <c r="I59" s="32">
        <v>20</v>
      </c>
      <c r="J59" s="32"/>
    </row>
    <row r="60" spans="1:10" ht="27">
      <c r="A60" s="28"/>
      <c r="B60" s="42"/>
      <c r="C60" s="31" t="s">
        <v>762</v>
      </c>
      <c r="D60" s="31" t="s">
        <v>736</v>
      </c>
      <c r="E60" s="210" t="s">
        <v>47</v>
      </c>
      <c r="F60" s="31" t="s">
        <v>742</v>
      </c>
      <c r="G60" s="210" t="s">
        <v>47</v>
      </c>
      <c r="H60" s="32">
        <v>20</v>
      </c>
      <c r="I60" s="32">
        <v>20</v>
      </c>
      <c r="J60" s="32"/>
    </row>
    <row r="61" spans="1:10" ht="24">
      <c r="A61" s="28" t="s">
        <v>687</v>
      </c>
      <c r="B61" s="28" t="s">
        <v>745</v>
      </c>
      <c r="C61" s="31" t="s">
        <v>763</v>
      </c>
      <c r="D61" s="31" t="s">
        <v>740</v>
      </c>
      <c r="E61" s="210" t="s">
        <v>764</v>
      </c>
      <c r="F61" s="31" t="s">
        <v>765</v>
      </c>
      <c r="G61" s="210" t="s">
        <v>764</v>
      </c>
      <c r="H61" s="32">
        <v>15</v>
      </c>
      <c r="I61" s="32">
        <v>15</v>
      </c>
      <c r="J61" s="32"/>
    </row>
    <row r="62" spans="1:10" ht="54">
      <c r="A62" s="33" t="s">
        <v>703</v>
      </c>
      <c r="B62" s="34" t="s">
        <v>704</v>
      </c>
      <c r="C62" s="31" t="s">
        <v>766</v>
      </c>
      <c r="D62" s="31" t="s">
        <v>740</v>
      </c>
      <c r="E62" s="210" t="s">
        <v>696</v>
      </c>
      <c r="F62" s="31" t="s">
        <v>742</v>
      </c>
      <c r="G62" s="210" t="s">
        <v>696</v>
      </c>
      <c r="H62" s="32">
        <v>15</v>
      </c>
      <c r="I62" s="32">
        <v>15</v>
      </c>
      <c r="J62" s="44"/>
    </row>
    <row r="63" spans="1:10" ht="12.75">
      <c r="A63" s="35" t="s">
        <v>749</v>
      </c>
      <c r="B63" s="35"/>
      <c r="C63" s="35"/>
      <c r="D63" s="40"/>
      <c r="E63" s="40"/>
      <c r="F63" s="40"/>
      <c r="G63" s="40"/>
      <c r="H63" s="40"/>
      <c r="I63" s="40"/>
      <c r="J63" s="40"/>
    </row>
    <row r="64" spans="1:10" ht="12.75">
      <c r="A64" s="35" t="s">
        <v>750</v>
      </c>
      <c r="B64" s="35"/>
      <c r="C64" s="35"/>
      <c r="D64" s="35"/>
      <c r="E64" s="35"/>
      <c r="F64" s="35"/>
      <c r="G64" s="35"/>
      <c r="H64" s="35">
        <v>100</v>
      </c>
      <c r="I64" s="35">
        <v>96.7</v>
      </c>
      <c r="J64" s="45" t="s">
        <v>751</v>
      </c>
    </row>
    <row r="65" spans="1:10" ht="22.5">
      <c r="A65" s="7" t="s">
        <v>714</v>
      </c>
      <c r="B65" s="7"/>
      <c r="C65" s="7"/>
      <c r="D65" s="7"/>
      <c r="E65" s="7"/>
      <c r="F65" s="7"/>
      <c r="G65" s="7"/>
      <c r="H65" s="7"/>
      <c r="I65" s="7"/>
      <c r="J65" s="7"/>
    </row>
    <row r="66" spans="1:10" ht="22.5">
      <c r="A66" s="8" t="s">
        <v>469</v>
      </c>
      <c r="B66" s="8"/>
      <c r="C66" s="8"/>
      <c r="D66" s="8"/>
      <c r="E66" s="7"/>
      <c r="F66" s="7"/>
      <c r="G66" s="7"/>
      <c r="H66" s="9" t="s">
        <v>3</v>
      </c>
      <c r="I66" s="9"/>
      <c r="J66" s="43" t="s">
        <v>715</v>
      </c>
    </row>
    <row r="67" spans="1:10" ht="12.75">
      <c r="A67" s="10" t="s">
        <v>716</v>
      </c>
      <c r="B67" s="10"/>
      <c r="C67" s="11" t="s">
        <v>767</v>
      </c>
      <c r="D67" s="11"/>
      <c r="E67" s="11"/>
      <c r="F67" s="11"/>
      <c r="G67" s="11"/>
      <c r="H67" s="11"/>
      <c r="I67" s="11"/>
      <c r="J67" s="11"/>
    </row>
    <row r="68" spans="1:10" ht="12.75">
      <c r="A68" s="10" t="s">
        <v>717</v>
      </c>
      <c r="B68" s="10"/>
      <c r="C68" s="12" t="s">
        <v>570</v>
      </c>
      <c r="D68" s="12"/>
      <c r="E68" s="12"/>
      <c r="F68" s="10" t="s">
        <v>718</v>
      </c>
      <c r="G68" s="11" t="s">
        <v>719</v>
      </c>
      <c r="H68" s="11"/>
      <c r="I68" s="11"/>
      <c r="J68" s="11"/>
    </row>
    <row r="69" spans="1:10" ht="12.75">
      <c r="A69" s="10" t="s">
        <v>720</v>
      </c>
      <c r="B69" s="10"/>
      <c r="C69" s="10"/>
      <c r="D69" s="10" t="s">
        <v>721</v>
      </c>
      <c r="E69" s="10" t="s">
        <v>536</v>
      </c>
      <c r="F69" s="10" t="s">
        <v>722</v>
      </c>
      <c r="G69" s="10" t="s">
        <v>723</v>
      </c>
      <c r="H69" s="10" t="s">
        <v>724</v>
      </c>
      <c r="I69" s="10" t="s">
        <v>725</v>
      </c>
      <c r="J69" s="10"/>
    </row>
    <row r="70" spans="1:10" ht="13.5">
      <c r="A70" s="10"/>
      <c r="B70" s="10"/>
      <c r="C70" s="13" t="s">
        <v>726</v>
      </c>
      <c r="D70" s="14">
        <v>800000</v>
      </c>
      <c r="E70" s="14">
        <v>800000</v>
      </c>
      <c r="F70" s="14">
        <v>645000</v>
      </c>
      <c r="G70" s="10">
        <v>10</v>
      </c>
      <c r="H70" s="15">
        <v>0.8062</v>
      </c>
      <c r="I70" s="19">
        <v>8.1</v>
      </c>
      <c r="J70" s="19"/>
    </row>
    <row r="71" spans="1:10" ht="24">
      <c r="A71" s="10"/>
      <c r="B71" s="10"/>
      <c r="C71" s="13" t="s">
        <v>727</v>
      </c>
      <c r="D71" s="14">
        <v>800000</v>
      </c>
      <c r="E71" s="14">
        <v>800000</v>
      </c>
      <c r="F71" s="14">
        <v>645000</v>
      </c>
      <c r="G71" s="10" t="s">
        <v>540</v>
      </c>
      <c r="H71" s="15">
        <v>0.8062</v>
      </c>
      <c r="I71" s="19" t="s">
        <v>540</v>
      </c>
      <c r="J71" s="19"/>
    </row>
    <row r="72" spans="1:10" ht="24">
      <c r="A72" s="10"/>
      <c r="B72" s="10"/>
      <c r="C72" s="13" t="s">
        <v>728</v>
      </c>
      <c r="D72" s="16"/>
      <c r="E72" s="16"/>
      <c r="F72" s="16"/>
      <c r="G72" s="10" t="s">
        <v>540</v>
      </c>
      <c r="H72" s="16"/>
      <c r="I72" s="19" t="s">
        <v>540</v>
      </c>
      <c r="J72" s="19"/>
    </row>
    <row r="73" spans="1:10" ht="12.75">
      <c r="A73" s="10"/>
      <c r="B73" s="10"/>
      <c r="C73" s="13" t="s">
        <v>729</v>
      </c>
      <c r="D73" s="17" t="s">
        <v>540</v>
      </c>
      <c r="E73" s="17" t="s">
        <v>540</v>
      </c>
      <c r="F73" s="17" t="s">
        <v>540</v>
      </c>
      <c r="G73" s="18" t="s">
        <v>540</v>
      </c>
      <c r="H73" s="16"/>
      <c r="I73" s="19" t="s">
        <v>540</v>
      </c>
      <c r="J73" s="19"/>
    </row>
    <row r="74" spans="1:10" ht="12.75">
      <c r="A74" s="10" t="s">
        <v>730</v>
      </c>
      <c r="B74" s="10" t="s">
        <v>731</v>
      </c>
      <c r="C74" s="10"/>
      <c r="D74" s="10"/>
      <c r="E74" s="10"/>
      <c r="F74" s="19" t="s">
        <v>632</v>
      </c>
      <c r="G74" s="19"/>
      <c r="H74" s="19"/>
      <c r="I74" s="19"/>
      <c r="J74" s="19"/>
    </row>
    <row r="75" spans="1:10" ht="39" customHeight="1">
      <c r="A75" s="10"/>
      <c r="B75" s="20" t="s">
        <v>768</v>
      </c>
      <c r="C75" s="20"/>
      <c r="D75" s="20"/>
      <c r="E75" s="20"/>
      <c r="F75" s="20" t="s">
        <v>769</v>
      </c>
      <c r="G75" s="20"/>
      <c r="H75" s="20"/>
      <c r="I75" s="20"/>
      <c r="J75" s="20"/>
    </row>
    <row r="76" spans="1:10" ht="12.75">
      <c r="A76" s="21" t="s">
        <v>733</v>
      </c>
      <c r="B76" s="22"/>
      <c r="C76" s="23"/>
      <c r="D76" s="21" t="s">
        <v>734</v>
      </c>
      <c r="E76" s="22"/>
      <c r="F76" s="23"/>
      <c r="G76" s="24" t="s">
        <v>666</v>
      </c>
      <c r="H76" s="24" t="s">
        <v>723</v>
      </c>
      <c r="I76" s="24" t="s">
        <v>725</v>
      </c>
      <c r="J76" s="24" t="s">
        <v>667</v>
      </c>
    </row>
    <row r="77" spans="1:10" ht="12.75">
      <c r="A77" s="25" t="s">
        <v>660</v>
      </c>
      <c r="B77" s="10" t="s">
        <v>661</v>
      </c>
      <c r="C77" s="10" t="s">
        <v>662</v>
      </c>
      <c r="D77" s="10" t="s">
        <v>663</v>
      </c>
      <c r="E77" s="10" t="s">
        <v>664</v>
      </c>
      <c r="F77" s="26" t="s">
        <v>665</v>
      </c>
      <c r="G77" s="27"/>
      <c r="H77" s="27"/>
      <c r="I77" s="27"/>
      <c r="J77" s="27"/>
    </row>
    <row r="78" spans="1:10" ht="27">
      <c r="A78" s="28" t="s">
        <v>668</v>
      </c>
      <c r="B78" s="29" t="s">
        <v>669</v>
      </c>
      <c r="C78" s="30" t="s">
        <v>770</v>
      </c>
      <c r="D78" s="31" t="s">
        <v>736</v>
      </c>
      <c r="E78" s="210" t="s">
        <v>771</v>
      </c>
      <c r="F78" s="31" t="s">
        <v>738</v>
      </c>
      <c r="G78" s="210" t="s">
        <v>771</v>
      </c>
      <c r="H78" s="32">
        <v>20</v>
      </c>
      <c r="I78" s="32">
        <v>20</v>
      </c>
      <c r="J78" s="32"/>
    </row>
    <row r="79" spans="1:10" ht="27">
      <c r="A79" s="28"/>
      <c r="B79" s="29" t="s">
        <v>743</v>
      </c>
      <c r="C79" s="30" t="s">
        <v>772</v>
      </c>
      <c r="D79" s="31" t="s">
        <v>740</v>
      </c>
      <c r="E79" s="210" t="s">
        <v>773</v>
      </c>
      <c r="F79" s="31" t="s">
        <v>742</v>
      </c>
      <c r="G79" s="210" t="s">
        <v>773</v>
      </c>
      <c r="H79" s="32">
        <v>20</v>
      </c>
      <c r="I79" s="32">
        <v>20</v>
      </c>
      <c r="J79" s="32"/>
    </row>
    <row r="80" spans="1:10" ht="27">
      <c r="A80" s="29" t="s">
        <v>687</v>
      </c>
      <c r="B80" s="29" t="s">
        <v>774</v>
      </c>
      <c r="C80" s="30" t="s">
        <v>775</v>
      </c>
      <c r="D80" s="31" t="s">
        <v>736</v>
      </c>
      <c r="E80" s="210" t="s">
        <v>776</v>
      </c>
      <c r="F80" s="31" t="s">
        <v>742</v>
      </c>
      <c r="G80" s="210" t="s">
        <v>776</v>
      </c>
      <c r="H80" s="32">
        <v>20</v>
      </c>
      <c r="I80" s="32">
        <v>20</v>
      </c>
      <c r="J80" s="32"/>
    </row>
    <row r="81" spans="1:10" ht="27">
      <c r="A81" s="47"/>
      <c r="B81" s="28" t="s">
        <v>745</v>
      </c>
      <c r="C81" s="30" t="s">
        <v>777</v>
      </c>
      <c r="D81" s="31" t="s">
        <v>736</v>
      </c>
      <c r="E81" s="210" t="s">
        <v>778</v>
      </c>
      <c r="F81" s="31" t="s">
        <v>742</v>
      </c>
      <c r="G81" s="210" t="s">
        <v>778</v>
      </c>
      <c r="H81" s="32">
        <v>15</v>
      </c>
      <c r="I81" s="32">
        <v>15</v>
      </c>
      <c r="J81" s="32"/>
    </row>
    <row r="82" spans="1:10" ht="27">
      <c r="A82" s="33" t="s">
        <v>703</v>
      </c>
      <c r="B82" s="34" t="s">
        <v>704</v>
      </c>
      <c r="C82" s="30" t="s">
        <v>779</v>
      </c>
      <c r="D82" s="31" t="s">
        <v>736</v>
      </c>
      <c r="E82" s="210" t="s">
        <v>696</v>
      </c>
      <c r="F82" s="31" t="s">
        <v>742</v>
      </c>
      <c r="G82" s="210" t="s">
        <v>696</v>
      </c>
      <c r="H82" s="32">
        <v>15</v>
      </c>
      <c r="I82" s="32">
        <v>15</v>
      </c>
      <c r="J82" s="44" t="s">
        <v>5</v>
      </c>
    </row>
    <row r="83" spans="1:10" ht="12.75">
      <c r="A83" s="35" t="s">
        <v>749</v>
      </c>
      <c r="B83" s="35"/>
      <c r="C83" s="35"/>
      <c r="D83" s="48"/>
      <c r="E83" s="48"/>
      <c r="F83" s="48"/>
      <c r="G83" s="48"/>
      <c r="H83" s="48"/>
      <c r="I83" s="48"/>
      <c r="J83" s="48"/>
    </row>
    <row r="84" spans="1:10" ht="12.75">
      <c r="A84" s="35" t="s">
        <v>750</v>
      </c>
      <c r="B84" s="35"/>
      <c r="C84" s="35"/>
      <c r="D84" s="35"/>
      <c r="E84" s="35"/>
      <c r="F84" s="35"/>
      <c r="G84" s="35"/>
      <c r="H84" s="35">
        <v>100</v>
      </c>
      <c r="I84" s="35">
        <v>98.1</v>
      </c>
      <c r="J84" s="45" t="s">
        <v>751</v>
      </c>
    </row>
    <row r="85" spans="1:10" ht="22.5">
      <c r="A85" s="7" t="s">
        <v>714</v>
      </c>
      <c r="B85" s="7"/>
      <c r="C85" s="7"/>
      <c r="D85" s="7"/>
      <c r="E85" s="7"/>
      <c r="F85" s="7"/>
      <c r="G85" s="7"/>
      <c r="H85" s="7"/>
      <c r="I85" s="7"/>
      <c r="J85" s="7"/>
    </row>
    <row r="86" spans="1:10" ht="22.5">
      <c r="A86" s="8" t="s">
        <v>469</v>
      </c>
      <c r="B86" s="8"/>
      <c r="C86" s="8"/>
      <c r="D86" s="8"/>
      <c r="E86" s="7"/>
      <c r="F86" s="7"/>
      <c r="G86" s="7"/>
      <c r="H86" s="9" t="s">
        <v>3</v>
      </c>
      <c r="I86" s="9"/>
      <c r="J86" s="43" t="s">
        <v>715</v>
      </c>
    </row>
    <row r="87" spans="1:10" ht="12.75">
      <c r="A87" s="10" t="s">
        <v>716</v>
      </c>
      <c r="B87" s="10"/>
      <c r="C87" s="11" t="s">
        <v>780</v>
      </c>
      <c r="D87" s="11"/>
      <c r="E87" s="11"/>
      <c r="F87" s="11"/>
      <c r="G87" s="11"/>
      <c r="H87" s="11"/>
      <c r="I87" s="11"/>
      <c r="J87" s="11"/>
    </row>
    <row r="88" spans="1:10" ht="12.75">
      <c r="A88" s="10" t="s">
        <v>717</v>
      </c>
      <c r="B88" s="10"/>
      <c r="C88" s="12" t="s">
        <v>570</v>
      </c>
      <c r="D88" s="12"/>
      <c r="E88" s="12"/>
      <c r="F88" s="10" t="s">
        <v>718</v>
      </c>
      <c r="G88" s="11" t="s">
        <v>719</v>
      </c>
      <c r="H88" s="11"/>
      <c r="I88" s="11"/>
      <c r="J88" s="11"/>
    </row>
    <row r="89" spans="1:10" ht="12.75">
      <c r="A89" s="10" t="s">
        <v>720</v>
      </c>
      <c r="B89" s="10"/>
      <c r="C89" s="10"/>
      <c r="D89" s="10" t="s">
        <v>721</v>
      </c>
      <c r="E89" s="10" t="s">
        <v>536</v>
      </c>
      <c r="F89" s="10" t="s">
        <v>722</v>
      </c>
      <c r="G89" s="10" t="s">
        <v>723</v>
      </c>
      <c r="H89" s="10" t="s">
        <v>724</v>
      </c>
      <c r="I89" s="10" t="s">
        <v>725</v>
      </c>
      <c r="J89" s="10"/>
    </row>
    <row r="90" spans="1:10" ht="13.5">
      <c r="A90" s="10"/>
      <c r="B90" s="10"/>
      <c r="C90" s="13" t="s">
        <v>726</v>
      </c>
      <c r="D90" s="14">
        <v>327000</v>
      </c>
      <c r="E90" s="14">
        <v>327000</v>
      </c>
      <c r="F90" s="14">
        <v>166600</v>
      </c>
      <c r="G90" s="10">
        <v>10</v>
      </c>
      <c r="H90" s="15">
        <v>0.509</v>
      </c>
      <c r="I90" s="19">
        <v>5.1</v>
      </c>
      <c r="J90" s="19"/>
    </row>
    <row r="91" spans="1:10" ht="24">
      <c r="A91" s="10"/>
      <c r="B91" s="10"/>
      <c r="C91" s="13" t="s">
        <v>727</v>
      </c>
      <c r="D91" s="14">
        <v>327000</v>
      </c>
      <c r="E91" s="14">
        <v>327000</v>
      </c>
      <c r="F91" s="14">
        <v>166600</v>
      </c>
      <c r="G91" s="10" t="s">
        <v>540</v>
      </c>
      <c r="H91" s="15">
        <v>0.509</v>
      </c>
      <c r="I91" s="19" t="s">
        <v>540</v>
      </c>
      <c r="J91" s="19"/>
    </row>
    <row r="92" spans="1:10" ht="24">
      <c r="A92" s="10"/>
      <c r="B92" s="10"/>
      <c r="C92" s="13" t="s">
        <v>728</v>
      </c>
      <c r="D92" s="16"/>
      <c r="E92" s="16"/>
      <c r="F92" s="16"/>
      <c r="G92" s="10" t="s">
        <v>540</v>
      </c>
      <c r="H92" s="16"/>
      <c r="I92" s="19" t="s">
        <v>540</v>
      </c>
      <c r="J92" s="19"/>
    </row>
    <row r="93" spans="1:10" ht="12.75">
      <c r="A93" s="10"/>
      <c r="B93" s="10"/>
      <c r="C93" s="13" t="s">
        <v>729</v>
      </c>
      <c r="D93" s="17" t="s">
        <v>540</v>
      </c>
      <c r="E93" s="17" t="s">
        <v>540</v>
      </c>
      <c r="F93" s="17" t="s">
        <v>540</v>
      </c>
      <c r="G93" s="18" t="s">
        <v>540</v>
      </c>
      <c r="H93" s="16"/>
      <c r="I93" s="19" t="s">
        <v>540</v>
      </c>
      <c r="J93" s="19"/>
    </row>
    <row r="94" spans="1:10" ht="12.75">
      <c r="A94" s="10" t="s">
        <v>730</v>
      </c>
      <c r="B94" s="10" t="s">
        <v>731</v>
      </c>
      <c r="C94" s="10"/>
      <c r="D94" s="10"/>
      <c r="E94" s="10"/>
      <c r="F94" s="19" t="s">
        <v>632</v>
      </c>
      <c r="G94" s="19"/>
      <c r="H94" s="19"/>
      <c r="I94" s="19"/>
      <c r="J94" s="19"/>
    </row>
    <row r="95" spans="1:10" ht="99.75" customHeight="1">
      <c r="A95" s="10"/>
      <c r="B95" s="37" t="s">
        <v>781</v>
      </c>
      <c r="C95" s="38"/>
      <c r="D95" s="38"/>
      <c r="E95" s="39"/>
      <c r="F95" s="20" t="s">
        <v>781</v>
      </c>
      <c r="G95" s="20"/>
      <c r="H95" s="20"/>
      <c r="I95" s="20"/>
      <c r="J95" s="20"/>
    </row>
    <row r="96" spans="1:10" ht="12.75">
      <c r="A96" s="21" t="s">
        <v>733</v>
      </c>
      <c r="B96" s="22"/>
      <c r="C96" s="23"/>
      <c r="D96" s="21" t="s">
        <v>734</v>
      </c>
      <c r="E96" s="22"/>
      <c r="F96" s="23"/>
      <c r="G96" s="24" t="s">
        <v>666</v>
      </c>
      <c r="H96" s="24" t="s">
        <v>723</v>
      </c>
      <c r="I96" s="24" t="s">
        <v>725</v>
      </c>
      <c r="J96" s="24" t="s">
        <v>667</v>
      </c>
    </row>
    <row r="97" spans="1:10" ht="12.75">
      <c r="A97" s="25" t="s">
        <v>660</v>
      </c>
      <c r="B97" s="10" t="s">
        <v>661</v>
      </c>
      <c r="C97" s="10" t="s">
        <v>662</v>
      </c>
      <c r="D97" s="10" t="s">
        <v>663</v>
      </c>
      <c r="E97" s="10" t="s">
        <v>664</v>
      </c>
      <c r="F97" s="26" t="s">
        <v>665</v>
      </c>
      <c r="G97" s="27"/>
      <c r="H97" s="27"/>
      <c r="I97" s="27"/>
      <c r="J97" s="27"/>
    </row>
    <row r="98" spans="1:10" ht="13.5">
      <c r="A98" s="28" t="s">
        <v>668</v>
      </c>
      <c r="B98" s="29" t="s">
        <v>669</v>
      </c>
      <c r="C98" s="30" t="s">
        <v>782</v>
      </c>
      <c r="D98" s="31" t="s">
        <v>740</v>
      </c>
      <c r="E98" s="210" t="s">
        <v>12</v>
      </c>
      <c r="F98" s="31" t="s">
        <v>128</v>
      </c>
      <c r="G98" s="210" t="s">
        <v>12</v>
      </c>
      <c r="H98" s="32">
        <v>10</v>
      </c>
      <c r="I98" s="32">
        <v>10</v>
      </c>
      <c r="J98" s="32"/>
    </row>
    <row r="99" spans="1:10" ht="40.5">
      <c r="A99" s="28"/>
      <c r="B99" s="42"/>
      <c r="C99" s="30" t="s">
        <v>783</v>
      </c>
      <c r="D99" s="31" t="s">
        <v>740</v>
      </c>
      <c r="E99" s="210" t="s">
        <v>13</v>
      </c>
      <c r="F99" s="31" t="s">
        <v>784</v>
      </c>
      <c r="G99" s="210" t="s">
        <v>13</v>
      </c>
      <c r="H99" s="32">
        <v>10</v>
      </c>
      <c r="I99" s="32">
        <v>10</v>
      </c>
      <c r="J99" s="32"/>
    </row>
    <row r="100" spans="1:10" ht="27">
      <c r="A100" s="28"/>
      <c r="B100" s="42"/>
      <c r="C100" s="30" t="s">
        <v>785</v>
      </c>
      <c r="D100" s="31" t="s">
        <v>740</v>
      </c>
      <c r="E100" s="210" t="s">
        <v>13</v>
      </c>
      <c r="F100" s="31" t="s">
        <v>786</v>
      </c>
      <c r="G100" s="210" t="s">
        <v>13</v>
      </c>
      <c r="H100" s="32">
        <v>10</v>
      </c>
      <c r="I100" s="32">
        <v>10</v>
      </c>
      <c r="J100" s="32"/>
    </row>
    <row r="101" spans="1:10" ht="27">
      <c r="A101" s="28"/>
      <c r="B101" s="42"/>
      <c r="C101" s="30" t="s">
        <v>787</v>
      </c>
      <c r="D101" s="31" t="s">
        <v>740</v>
      </c>
      <c r="E101" s="210" t="s">
        <v>12</v>
      </c>
      <c r="F101" s="31" t="s">
        <v>788</v>
      </c>
      <c r="G101" s="210" t="s">
        <v>12</v>
      </c>
      <c r="H101" s="32">
        <v>10</v>
      </c>
      <c r="I101" s="32">
        <v>10</v>
      </c>
      <c r="J101" s="32"/>
    </row>
    <row r="102" spans="1:10" ht="27">
      <c r="A102" s="28"/>
      <c r="B102" s="29" t="s">
        <v>678</v>
      </c>
      <c r="C102" s="30" t="s">
        <v>789</v>
      </c>
      <c r="D102" s="31" t="s">
        <v>740</v>
      </c>
      <c r="E102" s="210" t="s">
        <v>755</v>
      </c>
      <c r="F102" s="31" t="s">
        <v>742</v>
      </c>
      <c r="G102" s="210" t="s">
        <v>755</v>
      </c>
      <c r="H102" s="32">
        <v>10</v>
      </c>
      <c r="I102" s="32">
        <v>10</v>
      </c>
      <c r="J102" s="32"/>
    </row>
    <row r="103" spans="1:10" ht="27">
      <c r="A103" s="28"/>
      <c r="B103" s="42"/>
      <c r="C103" s="30" t="s">
        <v>790</v>
      </c>
      <c r="D103" s="31" t="s">
        <v>740</v>
      </c>
      <c r="E103" s="210" t="s">
        <v>755</v>
      </c>
      <c r="F103" s="31" t="s">
        <v>742</v>
      </c>
      <c r="G103" s="210" t="s">
        <v>755</v>
      </c>
      <c r="H103" s="32">
        <v>10</v>
      </c>
      <c r="I103" s="32">
        <v>10</v>
      </c>
      <c r="J103" s="32"/>
    </row>
    <row r="104" spans="1:10" ht="27">
      <c r="A104" s="28" t="s">
        <v>687</v>
      </c>
      <c r="B104" s="28" t="s">
        <v>745</v>
      </c>
      <c r="C104" s="30" t="s">
        <v>791</v>
      </c>
      <c r="D104" s="31" t="s">
        <v>740</v>
      </c>
      <c r="E104" s="210" t="s">
        <v>792</v>
      </c>
      <c r="F104" s="31" t="s">
        <v>793</v>
      </c>
      <c r="G104" s="210" t="s">
        <v>792</v>
      </c>
      <c r="H104" s="32">
        <v>10</v>
      </c>
      <c r="I104" s="32">
        <v>10</v>
      </c>
      <c r="J104" s="32"/>
    </row>
    <row r="105" spans="1:10" ht="27">
      <c r="A105" s="33" t="s">
        <v>703</v>
      </c>
      <c r="B105" s="34" t="s">
        <v>704</v>
      </c>
      <c r="C105" s="30" t="s">
        <v>794</v>
      </c>
      <c r="D105" s="31" t="s">
        <v>740</v>
      </c>
      <c r="E105" s="210" t="s">
        <v>692</v>
      </c>
      <c r="F105" s="31" t="s">
        <v>742</v>
      </c>
      <c r="G105" s="210" t="s">
        <v>692</v>
      </c>
      <c r="H105" s="32">
        <v>10</v>
      </c>
      <c r="I105" s="32">
        <v>10</v>
      </c>
      <c r="J105" s="44" t="s">
        <v>5</v>
      </c>
    </row>
    <row r="106" spans="1:10" ht="12.75">
      <c r="A106" s="35" t="s">
        <v>749</v>
      </c>
      <c r="B106" s="35"/>
      <c r="C106" s="35"/>
      <c r="D106" s="48"/>
      <c r="E106" s="48"/>
      <c r="F106" s="48"/>
      <c r="G106" s="48"/>
      <c r="H106" s="48"/>
      <c r="I106" s="48"/>
      <c r="J106" s="48"/>
    </row>
    <row r="107" spans="1:10" ht="12.75">
      <c r="A107" s="35" t="s">
        <v>750</v>
      </c>
      <c r="B107" s="35"/>
      <c r="C107" s="35"/>
      <c r="D107" s="35"/>
      <c r="E107" s="35"/>
      <c r="F107" s="35"/>
      <c r="G107" s="35"/>
      <c r="H107" s="35">
        <v>100</v>
      </c>
      <c r="I107" s="35">
        <v>95.1</v>
      </c>
      <c r="J107" s="45" t="s">
        <v>751</v>
      </c>
    </row>
    <row r="108" spans="1:10" ht="22.5">
      <c r="A108" s="7" t="s">
        <v>714</v>
      </c>
      <c r="B108" s="7"/>
      <c r="C108" s="7"/>
      <c r="D108" s="7"/>
      <c r="E108" s="7"/>
      <c r="F108" s="7"/>
      <c r="G108" s="7"/>
      <c r="H108" s="7"/>
      <c r="I108" s="7"/>
      <c r="J108" s="7"/>
    </row>
    <row r="109" spans="1:10" ht="22.5">
      <c r="A109" s="8" t="s">
        <v>469</v>
      </c>
      <c r="B109" s="8"/>
      <c r="C109" s="8"/>
      <c r="D109" s="8"/>
      <c r="E109" s="7"/>
      <c r="F109" s="7"/>
      <c r="G109" s="7"/>
      <c r="H109" s="9" t="s">
        <v>3</v>
      </c>
      <c r="I109" s="9"/>
      <c r="J109" s="43" t="s">
        <v>715</v>
      </c>
    </row>
    <row r="110" spans="1:10" ht="12.75">
      <c r="A110" s="10" t="s">
        <v>716</v>
      </c>
      <c r="B110" s="10"/>
      <c r="C110" s="11" t="s">
        <v>795</v>
      </c>
      <c r="D110" s="11"/>
      <c r="E110" s="11"/>
      <c r="F110" s="11"/>
      <c r="G110" s="11"/>
      <c r="H110" s="11"/>
      <c r="I110" s="11"/>
      <c r="J110" s="11"/>
    </row>
    <row r="111" spans="1:10" ht="12.75">
      <c r="A111" s="10" t="s">
        <v>717</v>
      </c>
      <c r="B111" s="10"/>
      <c r="C111" s="12" t="s">
        <v>570</v>
      </c>
      <c r="D111" s="12"/>
      <c r="E111" s="12"/>
      <c r="F111" s="10" t="s">
        <v>718</v>
      </c>
      <c r="G111" s="11" t="s">
        <v>719</v>
      </c>
      <c r="H111" s="11"/>
      <c r="I111" s="11"/>
      <c r="J111" s="11"/>
    </row>
    <row r="112" spans="1:10" ht="12.75">
      <c r="A112" s="10" t="s">
        <v>720</v>
      </c>
      <c r="B112" s="10"/>
      <c r="C112" s="10"/>
      <c r="D112" s="10" t="s">
        <v>721</v>
      </c>
      <c r="E112" s="10" t="s">
        <v>536</v>
      </c>
      <c r="F112" s="10" t="s">
        <v>722</v>
      </c>
      <c r="G112" s="10" t="s">
        <v>723</v>
      </c>
      <c r="H112" s="10" t="s">
        <v>724</v>
      </c>
      <c r="I112" s="10" t="s">
        <v>725</v>
      </c>
      <c r="J112" s="10"/>
    </row>
    <row r="113" spans="1:10" ht="13.5">
      <c r="A113" s="10"/>
      <c r="B113" s="10"/>
      <c r="C113" s="13" t="s">
        <v>726</v>
      </c>
      <c r="D113" s="14">
        <v>15.37</v>
      </c>
      <c r="E113" s="14">
        <v>15.37</v>
      </c>
      <c r="F113" s="14">
        <v>11.99</v>
      </c>
      <c r="G113" s="10">
        <v>10</v>
      </c>
      <c r="H113" s="15">
        <v>0.78</v>
      </c>
      <c r="I113" s="19">
        <v>7.8</v>
      </c>
      <c r="J113" s="19"/>
    </row>
    <row r="114" spans="1:10" ht="24">
      <c r="A114" s="10"/>
      <c r="B114" s="10"/>
      <c r="C114" s="13" t="s">
        <v>727</v>
      </c>
      <c r="D114" s="14">
        <v>15.37</v>
      </c>
      <c r="E114" s="14">
        <v>15.37</v>
      </c>
      <c r="F114" s="49">
        <v>11.99</v>
      </c>
      <c r="G114" s="10" t="s">
        <v>540</v>
      </c>
      <c r="H114" s="15">
        <v>0.78</v>
      </c>
      <c r="I114" s="19" t="s">
        <v>540</v>
      </c>
      <c r="J114" s="19"/>
    </row>
    <row r="115" spans="1:10" ht="24">
      <c r="A115" s="10"/>
      <c r="B115" s="10"/>
      <c r="C115" s="13" t="s">
        <v>728</v>
      </c>
      <c r="D115" s="16"/>
      <c r="E115" s="16"/>
      <c r="F115" s="16"/>
      <c r="G115" s="10" t="s">
        <v>540</v>
      </c>
      <c r="H115" s="16"/>
      <c r="I115" s="19" t="s">
        <v>540</v>
      </c>
      <c r="J115" s="19"/>
    </row>
    <row r="116" spans="1:10" ht="12.75">
      <c r="A116" s="10"/>
      <c r="B116" s="10"/>
      <c r="C116" s="13" t="s">
        <v>729</v>
      </c>
      <c r="D116" s="17" t="s">
        <v>540</v>
      </c>
      <c r="E116" s="17" t="s">
        <v>540</v>
      </c>
      <c r="F116" s="17" t="s">
        <v>540</v>
      </c>
      <c r="G116" s="18" t="s">
        <v>540</v>
      </c>
      <c r="H116" s="16"/>
      <c r="I116" s="19" t="s">
        <v>540</v>
      </c>
      <c r="J116" s="19"/>
    </row>
    <row r="117" spans="1:10" ht="12.75">
      <c r="A117" s="10" t="s">
        <v>730</v>
      </c>
      <c r="B117" s="10" t="s">
        <v>731</v>
      </c>
      <c r="C117" s="10"/>
      <c r="D117" s="10"/>
      <c r="E117" s="10"/>
      <c r="F117" s="19" t="s">
        <v>632</v>
      </c>
      <c r="G117" s="19"/>
      <c r="H117" s="19"/>
      <c r="I117" s="19"/>
      <c r="J117" s="19"/>
    </row>
    <row r="118" spans="1:10" ht="60" customHeight="1">
      <c r="A118" s="10"/>
      <c r="B118" s="20" t="s">
        <v>796</v>
      </c>
      <c r="C118" s="20"/>
      <c r="D118" s="20"/>
      <c r="E118" s="20"/>
      <c r="F118" s="20" t="s">
        <v>796</v>
      </c>
      <c r="G118" s="20"/>
      <c r="H118" s="20"/>
      <c r="I118" s="20"/>
      <c r="J118" s="20"/>
    </row>
    <row r="119" spans="1:10" ht="12.75">
      <c r="A119" s="21" t="s">
        <v>733</v>
      </c>
      <c r="B119" s="22"/>
      <c r="C119" s="23"/>
      <c r="D119" s="21" t="s">
        <v>734</v>
      </c>
      <c r="E119" s="22"/>
      <c r="F119" s="23"/>
      <c r="G119" s="24" t="s">
        <v>666</v>
      </c>
      <c r="H119" s="24" t="s">
        <v>723</v>
      </c>
      <c r="I119" s="24" t="s">
        <v>725</v>
      </c>
      <c r="J119" s="24" t="s">
        <v>667</v>
      </c>
    </row>
    <row r="120" spans="1:10" ht="12.75">
      <c r="A120" s="25" t="s">
        <v>660</v>
      </c>
      <c r="B120" s="10" t="s">
        <v>661</v>
      </c>
      <c r="C120" s="10" t="s">
        <v>662</v>
      </c>
      <c r="D120" s="10" t="s">
        <v>663</v>
      </c>
      <c r="E120" s="10" t="s">
        <v>664</v>
      </c>
      <c r="F120" s="26" t="s">
        <v>665</v>
      </c>
      <c r="G120" s="27"/>
      <c r="H120" s="27"/>
      <c r="I120" s="27"/>
      <c r="J120" s="27"/>
    </row>
    <row r="121" spans="1:10" ht="27">
      <c r="A121" s="28" t="s">
        <v>668</v>
      </c>
      <c r="B121" s="29" t="s">
        <v>669</v>
      </c>
      <c r="C121" s="31" t="s">
        <v>770</v>
      </c>
      <c r="D121" s="31" t="s">
        <v>736</v>
      </c>
      <c r="E121" s="210" t="s">
        <v>771</v>
      </c>
      <c r="F121" s="31" t="s">
        <v>738</v>
      </c>
      <c r="G121" s="210" t="s">
        <v>771</v>
      </c>
      <c r="H121" s="32">
        <v>20</v>
      </c>
      <c r="I121" s="32">
        <v>20</v>
      </c>
      <c r="J121" s="32"/>
    </row>
    <row r="122" spans="1:10" ht="27">
      <c r="A122" s="28"/>
      <c r="B122" s="29" t="s">
        <v>743</v>
      </c>
      <c r="C122" s="31" t="s">
        <v>772</v>
      </c>
      <c r="D122" s="31" t="s">
        <v>740</v>
      </c>
      <c r="E122" s="210" t="s">
        <v>797</v>
      </c>
      <c r="F122" s="31" t="s">
        <v>742</v>
      </c>
      <c r="G122" s="210" t="s">
        <v>797</v>
      </c>
      <c r="H122" s="32">
        <v>20</v>
      </c>
      <c r="I122" s="32">
        <v>20</v>
      </c>
      <c r="J122" s="32"/>
    </row>
    <row r="123" spans="1:10" ht="27">
      <c r="A123" s="29" t="s">
        <v>687</v>
      </c>
      <c r="B123" s="29" t="s">
        <v>774</v>
      </c>
      <c r="C123" s="31" t="s">
        <v>798</v>
      </c>
      <c r="D123" s="31" t="s">
        <v>736</v>
      </c>
      <c r="E123" s="210" t="s">
        <v>55</v>
      </c>
      <c r="F123" s="31" t="s">
        <v>742</v>
      </c>
      <c r="G123" s="210" t="s">
        <v>55</v>
      </c>
      <c r="H123" s="32">
        <v>20</v>
      </c>
      <c r="I123" s="32">
        <v>20</v>
      </c>
      <c r="J123" s="32"/>
    </row>
    <row r="124" spans="1:10" ht="27">
      <c r="A124" s="47"/>
      <c r="B124" s="28" t="s">
        <v>745</v>
      </c>
      <c r="C124" s="31" t="s">
        <v>799</v>
      </c>
      <c r="D124" s="31" t="s">
        <v>736</v>
      </c>
      <c r="E124" s="210" t="s">
        <v>86</v>
      </c>
      <c r="F124" s="31" t="s">
        <v>742</v>
      </c>
      <c r="G124" s="210" t="s">
        <v>86</v>
      </c>
      <c r="H124" s="32">
        <v>15</v>
      </c>
      <c r="I124" s="32">
        <v>15</v>
      </c>
      <c r="J124" s="32"/>
    </row>
    <row r="125" spans="1:10" ht="54">
      <c r="A125" s="33" t="s">
        <v>703</v>
      </c>
      <c r="B125" s="34" t="s">
        <v>704</v>
      </c>
      <c r="C125" s="31" t="s">
        <v>800</v>
      </c>
      <c r="D125" s="31" t="s">
        <v>736</v>
      </c>
      <c r="E125" s="210" t="s">
        <v>692</v>
      </c>
      <c r="F125" s="31" t="s">
        <v>742</v>
      </c>
      <c r="G125" s="210" t="s">
        <v>692</v>
      </c>
      <c r="H125" s="32">
        <v>15</v>
      </c>
      <c r="I125" s="32">
        <v>15</v>
      </c>
      <c r="J125" s="44"/>
    </row>
    <row r="126" spans="1:10" ht="12.75">
      <c r="A126" s="35" t="s">
        <v>749</v>
      </c>
      <c r="B126" s="35"/>
      <c r="C126" s="35"/>
      <c r="D126" s="48"/>
      <c r="E126" s="48"/>
      <c r="F126" s="48"/>
      <c r="G126" s="48"/>
      <c r="H126" s="48"/>
      <c r="I126" s="48"/>
      <c r="J126" s="48"/>
    </row>
    <row r="127" spans="1:10" ht="12.75">
      <c r="A127" s="35" t="s">
        <v>750</v>
      </c>
      <c r="B127" s="35"/>
      <c r="C127" s="35"/>
      <c r="D127" s="35"/>
      <c r="E127" s="35"/>
      <c r="F127" s="35"/>
      <c r="G127" s="35"/>
      <c r="H127" s="35">
        <v>100</v>
      </c>
      <c r="I127" s="35">
        <v>97.8</v>
      </c>
      <c r="J127" s="45" t="s">
        <v>751</v>
      </c>
    </row>
    <row r="128" spans="1:10" ht="22.5">
      <c r="A128" s="7" t="s">
        <v>714</v>
      </c>
      <c r="B128" s="7"/>
      <c r="C128" s="7"/>
      <c r="D128" s="7"/>
      <c r="E128" s="7"/>
      <c r="F128" s="7"/>
      <c r="G128" s="7"/>
      <c r="H128" s="7"/>
      <c r="I128" s="7"/>
      <c r="J128" s="7"/>
    </row>
    <row r="129" spans="1:10" ht="22.5">
      <c r="A129" s="8" t="s">
        <v>469</v>
      </c>
      <c r="B129" s="8"/>
      <c r="C129" s="8"/>
      <c r="D129" s="8"/>
      <c r="E129" s="7"/>
      <c r="F129" s="7"/>
      <c r="G129" s="7"/>
      <c r="H129" s="9" t="s">
        <v>3</v>
      </c>
      <c r="I129" s="9"/>
      <c r="J129" s="43" t="s">
        <v>715</v>
      </c>
    </row>
    <row r="130" spans="1:10" ht="12.75">
      <c r="A130" s="10" t="s">
        <v>716</v>
      </c>
      <c r="B130" s="10"/>
      <c r="C130" s="11" t="s">
        <v>801</v>
      </c>
      <c r="D130" s="11"/>
      <c r="E130" s="11"/>
      <c r="F130" s="11"/>
      <c r="G130" s="11"/>
      <c r="H130" s="11"/>
      <c r="I130" s="11"/>
      <c r="J130" s="11"/>
    </row>
    <row r="131" spans="1:10" ht="12.75">
      <c r="A131" s="10" t="s">
        <v>717</v>
      </c>
      <c r="B131" s="10"/>
      <c r="C131" s="12" t="s">
        <v>570</v>
      </c>
      <c r="D131" s="12"/>
      <c r="E131" s="12"/>
      <c r="F131" s="10" t="s">
        <v>718</v>
      </c>
      <c r="G131" s="11" t="s">
        <v>719</v>
      </c>
      <c r="H131" s="11"/>
      <c r="I131" s="11"/>
      <c r="J131" s="11"/>
    </row>
    <row r="132" spans="1:10" ht="12.75">
      <c r="A132" s="10" t="s">
        <v>720</v>
      </c>
      <c r="B132" s="10"/>
      <c r="C132" s="10"/>
      <c r="D132" s="10" t="s">
        <v>721</v>
      </c>
      <c r="E132" s="10" t="s">
        <v>536</v>
      </c>
      <c r="F132" s="10" t="s">
        <v>722</v>
      </c>
      <c r="G132" s="10" t="s">
        <v>723</v>
      </c>
      <c r="H132" s="10" t="s">
        <v>724</v>
      </c>
      <c r="I132" s="10" t="s">
        <v>725</v>
      </c>
      <c r="J132" s="10"/>
    </row>
    <row r="133" spans="1:10" ht="13.5">
      <c r="A133" s="10"/>
      <c r="B133" s="10"/>
      <c r="C133" s="13" t="s">
        <v>726</v>
      </c>
      <c r="D133" s="14">
        <v>200000</v>
      </c>
      <c r="E133" s="14">
        <v>200000</v>
      </c>
      <c r="F133" s="14">
        <v>13900</v>
      </c>
      <c r="G133" s="10">
        <v>10</v>
      </c>
      <c r="H133" s="15">
        <f>F133/E133</f>
        <v>0.0695</v>
      </c>
      <c r="I133" s="19">
        <v>0.7</v>
      </c>
      <c r="J133" s="19"/>
    </row>
    <row r="134" spans="1:10" ht="24">
      <c r="A134" s="10"/>
      <c r="B134" s="10"/>
      <c r="C134" s="13" t="s">
        <v>727</v>
      </c>
      <c r="D134" s="14">
        <v>200000</v>
      </c>
      <c r="E134" s="14">
        <v>200000</v>
      </c>
      <c r="F134" s="14">
        <v>13900</v>
      </c>
      <c r="G134" s="10" t="s">
        <v>540</v>
      </c>
      <c r="H134" s="15">
        <f>F134/E134</f>
        <v>0.0695</v>
      </c>
      <c r="I134" s="19" t="s">
        <v>540</v>
      </c>
      <c r="J134" s="19"/>
    </row>
    <row r="135" spans="1:10" ht="24">
      <c r="A135" s="10"/>
      <c r="B135" s="10"/>
      <c r="C135" s="13" t="s">
        <v>728</v>
      </c>
      <c r="D135" s="16"/>
      <c r="E135" s="16"/>
      <c r="F135" s="16"/>
      <c r="G135" s="10" t="s">
        <v>540</v>
      </c>
      <c r="H135" s="16"/>
      <c r="I135" s="19" t="s">
        <v>540</v>
      </c>
      <c r="J135" s="19"/>
    </row>
    <row r="136" spans="1:10" ht="12.75">
      <c r="A136" s="10"/>
      <c r="B136" s="10"/>
      <c r="C136" s="13" t="s">
        <v>729</v>
      </c>
      <c r="D136" s="17" t="s">
        <v>540</v>
      </c>
      <c r="E136" s="17" t="s">
        <v>540</v>
      </c>
      <c r="F136" s="17" t="s">
        <v>540</v>
      </c>
      <c r="G136" s="18" t="s">
        <v>540</v>
      </c>
      <c r="H136" s="16"/>
      <c r="I136" s="19" t="s">
        <v>540</v>
      </c>
      <c r="J136" s="19"/>
    </row>
    <row r="137" spans="1:10" ht="12.75">
      <c r="A137" s="10" t="s">
        <v>730</v>
      </c>
      <c r="B137" s="10" t="s">
        <v>731</v>
      </c>
      <c r="C137" s="10"/>
      <c r="D137" s="10"/>
      <c r="E137" s="10"/>
      <c r="F137" s="19" t="s">
        <v>632</v>
      </c>
      <c r="G137" s="19"/>
      <c r="H137" s="19"/>
      <c r="I137" s="19"/>
      <c r="J137" s="19"/>
    </row>
    <row r="138" spans="1:10" ht="78" customHeight="1">
      <c r="A138" s="10"/>
      <c r="B138" s="20" t="s">
        <v>802</v>
      </c>
      <c r="C138" s="20"/>
      <c r="D138" s="20"/>
      <c r="E138" s="20"/>
      <c r="F138" s="20" t="s">
        <v>802</v>
      </c>
      <c r="G138" s="20"/>
      <c r="H138" s="20"/>
      <c r="I138" s="20"/>
      <c r="J138" s="20"/>
    </row>
    <row r="139" spans="1:10" ht="12.75">
      <c r="A139" s="21" t="s">
        <v>733</v>
      </c>
      <c r="B139" s="22"/>
      <c r="C139" s="23"/>
      <c r="D139" s="21" t="s">
        <v>734</v>
      </c>
      <c r="E139" s="22"/>
      <c r="F139" s="23"/>
      <c r="G139" s="24" t="s">
        <v>666</v>
      </c>
      <c r="H139" s="24" t="s">
        <v>723</v>
      </c>
      <c r="I139" s="24" t="s">
        <v>725</v>
      </c>
      <c r="J139" s="24" t="s">
        <v>667</v>
      </c>
    </row>
    <row r="140" spans="1:10" ht="12.75">
      <c r="A140" s="25" t="s">
        <v>660</v>
      </c>
      <c r="B140" s="10" t="s">
        <v>661</v>
      </c>
      <c r="C140" s="10" t="s">
        <v>662</v>
      </c>
      <c r="D140" s="10" t="s">
        <v>663</v>
      </c>
      <c r="E140" s="10" t="s">
        <v>664</v>
      </c>
      <c r="F140" s="26" t="s">
        <v>665</v>
      </c>
      <c r="G140" s="27"/>
      <c r="H140" s="27"/>
      <c r="I140" s="27"/>
      <c r="J140" s="27"/>
    </row>
    <row r="141" spans="1:10" ht="54">
      <c r="A141" s="33" t="s">
        <v>668</v>
      </c>
      <c r="B141" s="28" t="s">
        <v>669</v>
      </c>
      <c r="C141" s="31" t="s">
        <v>803</v>
      </c>
      <c r="D141" s="31" t="s">
        <v>736</v>
      </c>
      <c r="E141" s="210" t="s">
        <v>706</v>
      </c>
      <c r="F141" s="31" t="s">
        <v>742</v>
      </c>
      <c r="G141" s="210" t="s">
        <v>706</v>
      </c>
      <c r="H141" s="32">
        <v>20</v>
      </c>
      <c r="I141" s="32">
        <v>20</v>
      </c>
      <c r="J141" s="32"/>
    </row>
    <row r="142" spans="1:10" ht="27">
      <c r="A142" s="50"/>
      <c r="B142" s="28"/>
      <c r="C142" s="31" t="s">
        <v>804</v>
      </c>
      <c r="D142" s="31" t="s">
        <v>736</v>
      </c>
      <c r="E142" s="210" t="s">
        <v>805</v>
      </c>
      <c r="F142" s="31" t="s">
        <v>742</v>
      </c>
      <c r="G142" s="210" t="s">
        <v>805</v>
      </c>
      <c r="H142" s="32">
        <v>20</v>
      </c>
      <c r="I142" s="32">
        <v>20</v>
      </c>
      <c r="J142" s="32"/>
    </row>
    <row r="143" spans="1:10" ht="27">
      <c r="A143" s="50"/>
      <c r="B143" s="29" t="s">
        <v>678</v>
      </c>
      <c r="C143" s="31" t="s">
        <v>806</v>
      </c>
      <c r="D143" s="31" t="s">
        <v>740</v>
      </c>
      <c r="E143" s="210" t="s">
        <v>755</v>
      </c>
      <c r="F143" s="31" t="s">
        <v>742</v>
      </c>
      <c r="G143" s="210" t="s">
        <v>755</v>
      </c>
      <c r="H143" s="32">
        <v>10</v>
      </c>
      <c r="I143" s="32">
        <v>10</v>
      </c>
      <c r="J143" s="32"/>
    </row>
    <row r="144" spans="1:10" ht="27">
      <c r="A144" s="51"/>
      <c r="B144" s="47"/>
      <c r="C144" s="31" t="s">
        <v>807</v>
      </c>
      <c r="D144" s="31" t="s">
        <v>740</v>
      </c>
      <c r="E144" s="210" t="s">
        <v>755</v>
      </c>
      <c r="F144" s="31" t="s">
        <v>742</v>
      </c>
      <c r="G144" s="210" t="s">
        <v>755</v>
      </c>
      <c r="H144" s="32">
        <v>10</v>
      </c>
      <c r="I144" s="32">
        <v>10</v>
      </c>
      <c r="J144" s="32"/>
    </row>
    <row r="145" spans="1:10" ht="54">
      <c r="A145" s="50" t="s">
        <v>687</v>
      </c>
      <c r="B145" s="28" t="s">
        <v>745</v>
      </c>
      <c r="C145" s="31" t="s">
        <v>808</v>
      </c>
      <c r="D145" s="31" t="s">
        <v>740</v>
      </c>
      <c r="E145" s="210" t="s">
        <v>809</v>
      </c>
      <c r="F145" s="31" t="s">
        <v>742</v>
      </c>
      <c r="G145" s="210" t="s">
        <v>809</v>
      </c>
      <c r="H145" s="32">
        <v>10</v>
      </c>
      <c r="I145" s="32">
        <v>10</v>
      </c>
      <c r="J145" s="32"/>
    </row>
    <row r="146" spans="1:10" ht="27">
      <c r="A146" s="51"/>
      <c r="B146" s="28" t="s">
        <v>745</v>
      </c>
      <c r="C146" s="31" t="s">
        <v>810</v>
      </c>
      <c r="D146" s="31" t="s">
        <v>740</v>
      </c>
      <c r="E146" s="210" t="s">
        <v>747</v>
      </c>
      <c r="F146" s="31" t="s">
        <v>742</v>
      </c>
      <c r="G146" s="210" t="s">
        <v>747</v>
      </c>
      <c r="H146" s="32">
        <v>10</v>
      </c>
      <c r="I146" s="32">
        <v>10</v>
      </c>
      <c r="J146" s="32"/>
    </row>
    <row r="147" spans="1:10" ht="27">
      <c r="A147" s="33" t="s">
        <v>703</v>
      </c>
      <c r="B147" s="34" t="s">
        <v>704</v>
      </c>
      <c r="C147" s="31" t="s">
        <v>811</v>
      </c>
      <c r="D147" s="31" t="s">
        <v>736</v>
      </c>
      <c r="E147" s="210" t="s">
        <v>805</v>
      </c>
      <c r="F147" s="31" t="s">
        <v>742</v>
      </c>
      <c r="G147" s="210" t="s">
        <v>805</v>
      </c>
      <c r="H147" s="32">
        <v>10</v>
      </c>
      <c r="I147" s="32">
        <v>10</v>
      </c>
      <c r="J147" s="44" t="s">
        <v>5</v>
      </c>
    </row>
    <row r="148" spans="1:10" ht="12.75">
      <c r="A148" s="52" t="s">
        <v>749</v>
      </c>
      <c r="B148" s="52"/>
      <c r="C148" s="52"/>
      <c r="D148" s="48" t="s">
        <v>709</v>
      </c>
      <c r="E148" s="48"/>
      <c r="F148" s="48"/>
      <c r="G148" s="48"/>
      <c r="H148" s="48"/>
      <c r="I148" s="48"/>
      <c r="J148" s="48"/>
    </row>
    <row r="149" spans="1:10" ht="12.75">
      <c r="A149" s="35" t="s">
        <v>750</v>
      </c>
      <c r="B149" s="35"/>
      <c r="C149" s="35"/>
      <c r="D149" s="35"/>
      <c r="E149" s="35"/>
      <c r="F149" s="35"/>
      <c r="G149" s="35"/>
      <c r="H149" s="35">
        <v>100</v>
      </c>
      <c r="I149" s="35">
        <v>90.7</v>
      </c>
      <c r="J149" s="45" t="s">
        <v>751</v>
      </c>
    </row>
    <row r="150" spans="1:10" ht="22.5">
      <c r="A150" s="7" t="s">
        <v>714</v>
      </c>
      <c r="B150" s="7"/>
      <c r="C150" s="7"/>
      <c r="D150" s="7"/>
      <c r="E150" s="7"/>
      <c r="F150" s="7"/>
      <c r="G150" s="7"/>
      <c r="H150" s="7"/>
      <c r="I150" s="7"/>
      <c r="J150" s="7"/>
    </row>
    <row r="151" spans="1:10" ht="22.5">
      <c r="A151" s="8" t="s">
        <v>469</v>
      </c>
      <c r="B151" s="8"/>
      <c r="C151" s="8"/>
      <c r="D151" s="8"/>
      <c r="E151" s="7"/>
      <c r="F151" s="7"/>
      <c r="G151" s="7"/>
      <c r="H151" s="9" t="s">
        <v>3</v>
      </c>
      <c r="I151" s="9"/>
      <c r="J151" s="43" t="s">
        <v>715</v>
      </c>
    </row>
    <row r="152" spans="1:10" ht="12.75">
      <c r="A152" s="10" t="s">
        <v>716</v>
      </c>
      <c r="B152" s="10"/>
      <c r="C152" s="11" t="s">
        <v>812</v>
      </c>
      <c r="D152" s="11"/>
      <c r="E152" s="11"/>
      <c r="F152" s="11"/>
      <c r="G152" s="11"/>
      <c r="H152" s="11"/>
      <c r="I152" s="11"/>
      <c r="J152" s="11"/>
    </row>
    <row r="153" spans="1:10" ht="12.75">
      <c r="A153" s="10" t="s">
        <v>717</v>
      </c>
      <c r="B153" s="10"/>
      <c r="C153" s="12" t="s">
        <v>570</v>
      </c>
      <c r="D153" s="12"/>
      <c r="E153" s="12"/>
      <c r="F153" s="10" t="s">
        <v>718</v>
      </c>
      <c r="G153" s="11" t="s">
        <v>719</v>
      </c>
      <c r="H153" s="11"/>
      <c r="I153" s="11"/>
      <c r="J153" s="11"/>
    </row>
    <row r="154" spans="1:10" ht="12.75">
      <c r="A154" s="10" t="s">
        <v>720</v>
      </c>
      <c r="B154" s="10"/>
      <c r="C154" s="10"/>
      <c r="D154" s="10" t="s">
        <v>721</v>
      </c>
      <c r="E154" s="10" t="s">
        <v>536</v>
      </c>
      <c r="F154" s="10" t="s">
        <v>722</v>
      </c>
      <c r="G154" s="10" t="s">
        <v>723</v>
      </c>
      <c r="H154" s="10" t="s">
        <v>724</v>
      </c>
      <c r="I154" s="10" t="s">
        <v>725</v>
      </c>
      <c r="J154" s="10"/>
    </row>
    <row r="155" spans="1:10" ht="13.5">
      <c r="A155" s="10"/>
      <c r="B155" s="10"/>
      <c r="C155" s="13" t="s">
        <v>726</v>
      </c>
      <c r="D155" s="14">
        <v>300000</v>
      </c>
      <c r="E155" s="14">
        <v>300000</v>
      </c>
      <c r="F155" s="14">
        <v>151500</v>
      </c>
      <c r="G155" s="10">
        <v>10</v>
      </c>
      <c r="H155" s="15">
        <f>F155/E155</f>
        <v>0.505</v>
      </c>
      <c r="I155" s="19">
        <v>5.1</v>
      </c>
      <c r="J155" s="19"/>
    </row>
    <row r="156" spans="1:10" ht="24">
      <c r="A156" s="10"/>
      <c r="B156" s="10"/>
      <c r="C156" s="13" t="s">
        <v>727</v>
      </c>
      <c r="D156" s="14">
        <v>300000</v>
      </c>
      <c r="E156" s="14">
        <v>300000</v>
      </c>
      <c r="F156" s="14">
        <v>151500</v>
      </c>
      <c r="G156" s="10" t="s">
        <v>540</v>
      </c>
      <c r="H156" s="15">
        <f>H155</f>
        <v>0.505</v>
      </c>
      <c r="I156" s="19" t="s">
        <v>540</v>
      </c>
      <c r="J156" s="19"/>
    </row>
    <row r="157" spans="1:10" ht="24">
      <c r="A157" s="10"/>
      <c r="B157" s="10"/>
      <c r="C157" s="13" t="s">
        <v>728</v>
      </c>
      <c r="D157" s="16"/>
      <c r="E157" s="16"/>
      <c r="F157" s="16"/>
      <c r="G157" s="10" t="s">
        <v>540</v>
      </c>
      <c r="H157" s="16"/>
      <c r="I157" s="19" t="s">
        <v>540</v>
      </c>
      <c r="J157" s="19"/>
    </row>
    <row r="158" spans="1:10" ht="12.75">
      <c r="A158" s="10"/>
      <c r="B158" s="10"/>
      <c r="C158" s="13" t="s">
        <v>729</v>
      </c>
      <c r="D158" s="17" t="s">
        <v>540</v>
      </c>
      <c r="E158" s="17" t="s">
        <v>540</v>
      </c>
      <c r="F158" s="17" t="s">
        <v>540</v>
      </c>
      <c r="G158" s="18" t="s">
        <v>540</v>
      </c>
      <c r="H158" s="16"/>
      <c r="I158" s="19" t="s">
        <v>540</v>
      </c>
      <c r="J158" s="19"/>
    </row>
    <row r="159" spans="1:10" ht="12.75">
      <c r="A159" s="10" t="s">
        <v>730</v>
      </c>
      <c r="B159" s="10" t="s">
        <v>731</v>
      </c>
      <c r="C159" s="10"/>
      <c r="D159" s="10"/>
      <c r="E159" s="10"/>
      <c r="F159" s="19" t="s">
        <v>632</v>
      </c>
      <c r="G159" s="19"/>
      <c r="H159" s="19"/>
      <c r="I159" s="19"/>
      <c r="J159" s="19"/>
    </row>
    <row r="160" spans="1:10" ht="12.75">
      <c r="A160" s="10"/>
      <c r="B160" s="37" t="s">
        <v>656</v>
      </c>
      <c r="C160" s="38"/>
      <c r="D160" s="38"/>
      <c r="E160" s="39"/>
      <c r="F160" s="20" t="s">
        <v>732</v>
      </c>
      <c r="G160" s="20"/>
      <c r="H160" s="20"/>
      <c r="I160" s="20"/>
      <c r="J160" s="20"/>
    </row>
    <row r="161" spans="1:10" ht="12.75">
      <c r="A161" s="21" t="s">
        <v>733</v>
      </c>
      <c r="B161" s="22"/>
      <c r="C161" s="23"/>
      <c r="D161" s="21" t="s">
        <v>734</v>
      </c>
      <c r="E161" s="22"/>
      <c r="F161" s="23"/>
      <c r="G161" s="24" t="s">
        <v>666</v>
      </c>
      <c r="H161" s="24" t="s">
        <v>723</v>
      </c>
      <c r="I161" s="24" t="s">
        <v>725</v>
      </c>
      <c r="J161" s="24" t="s">
        <v>667</v>
      </c>
    </row>
    <row r="162" spans="1:10" ht="12.75">
      <c r="A162" s="25" t="s">
        <v>660</v>
      </c>
      <c r="B162" s="10" t="s">
        <v>661</v>
      </c>
      <c r="C162" s="10" t="s">
        <v>662</v>
      </c>
      <c r="D162" s="10" t="s">
        <v>663</v>
      </c>
      <c r="E162" s="10" t="s">
        <v>664</v>
      </c>
      <c r="F162" s="26" t="s">
        <v>665</v>
      </c>
      <c r="G162" s="27"/>
      <c r="H162" s="27"/>
      <c r="I162" s="27"/>
      <c r="J162" s="27"/>
    </row>
    <row r="163" spans="1:10" ht="27">
      <c r="A163" s="28" t="s">
        <v>668</v>
      </c>
      <c r="B163" s="29" t="s">
        <v>678</v>
      </c>
      <c r="C163" s="30" t="s">
        <v>813</v>
      </c>
      <c r="D163" s="31" t="s">
        <v>740</v>
      </c>
      <c r="E163" s="210" t="s">
        <v>814</v>
      </c>
      <c r="F163" s="31" t="s">
        <v>742</v>
      </c>
      <c r="G163" s="210" t="s">
        <v>814</v>
      </c>
      <c r="H163" s="32">
        <v>20</v>
      </c>
      <c r="I163" s="32">
        <v>20</v>
      </c>
      <c r="J163" s="32"/>
    </row>
    <row r="164" spans="1:10" ht="40.5">
      <c r="A164" s="28"/>
      <c r="B164" s="42"/>
      <c r="C164" s="30" t="s">
        <v>815</v>
      </c>
      <c r="D164" s="31" t="s">
        <v>740</v>
      </c>
      <c r="E164" s="210" t="s">
        <v>816</v>
      </c>
      <c r="F164" s="31" t="s">
        <v>742</v>
      </c>
      <c r="G164" s="210" t="s">
        <v>816</v>
      </c>
      <c r="H164" s="32">
        <v>20</v>
      </c>
      <c r="I164" s="32">
        <v>20</v>
      </c>
      <c r="J164" s="32"/>
    </row>
    <row r="165" spans="1:10" ht="27">
      <c r="A165" s="28"/>
      <c r="B165" s="42"/>
      <c r="C165" s="30" t="s">
        <v>817</v>
      </c>
      <c r="D165" s="31" t="s">
        <v>740</v>
      </c>
      <c r="E165" s="210" t="s">
        <v>818</v>
      </c>
      <c r="F165" s="31" t="s">
        <v>742</v>
      </c>
      <c r="G165" s="210" t="s">
        <v>818</v>
      </c>
      <c r="H165" s="32">
        <v>20</v>
      </c>
      <c r="I165" s="32">
        <v>20</v>
      </c>
      <c r="J165" s="32"/>
    </row>
    <row r="166" spans="1:10" ht="27">
      <c r="A166" s="28"/>
      <c r="B166" s="42"/>
      <c r="C166" s="30" t="s">
        <v>819</v>
      </c>
      <c r="D166" s="31" t="s">
        <v>740</v>
      </c>
      <c r="E166" s="210" t="s">
        <v>764</v>
      </c>
      <c r="F166" s="31" t="s">
        <v>742</v>
      </c>
      <c r="G166" s="210" t="s">
        <v>764</v>
      </c>
      <c r="H166" s="32">
        <v>20</v>
      </c>
      <c r="I166" s="32">
        <v>20</v>
      </c>
      <c r="J166" s="32"/>
    </row>
    <row r="167" spans="1:10" ht="27">
      <c r="A167" s="28" t="s">
        <v>687</v>
      </c>
      <c r="B167" s="28" t="s">
        <v>745</v>
      </c>
      <c r="C167" s="30" t="s">
        <v>820</v>
      </c>
      <c r="D167" s="31" t="s">
        <v>740</v>
      </c>
      <c r="E167" s="210" t="s">
        <v>821</v>
      </c>
      <c r="F167" s="31" t="s">
        <v>742</v>
      </c>
      <c r="G167" s="210" t="s">
        <v>821</v>
      </c>
      <c r="H167" s="32">
        <v>5</v>
      </c>
      <c r="I167" s="32">
        <v>5</v>
      </c>
      <c r="J167" s="32"/>
    </row>
    <row r="168" spans="1:10" ht="24">
      <c r="A168" s="33" t="s">
        <v>703</v>
      </c>
      <c r="B168" s="34" t="s">
        <v>704</v>
      </c>
      <c r="C168" s="30" t="s">
        <v>705</v>
      </c>
      <c r="D168" s="31" t="s">
        <v>736</v>
      </c>
      <c r="E168" s="210" t="s">
        <v>692</v>
      </c>
      <c r="F168" s="31" t="s">
        <v>742</v>
      </c>
      <c r="G168" s="210" t="s">
        <v>692</v>
      </c>
      <c r="H168" s="32">
        <v>5</v>
      </c>
      <c r="I168" s="32">
        <v>5</v>
      </c>
      <c r="J168" s="44" t="s">
        <v>5</v>
      </c>
    </row>
    <row r="169" spans="1:10" ht="12.75">
      <c r="A169" s="35" t="s">
        <v>749</v>
      </c>
      <c r="B169" s="35"/>
      <c r="C169" s="35"/>
      <c r="D169" s="48"/>
      <c r="E169" s="48"/>
      <c r="F169" s="48"/>
      <c r="G169" s="48"/>
      <c r="H169" s="48"/>
      <c r="I169" s="48"/>
      <c r="J169" s="48"/>
    </row>
    <row r="170" spans="1:10" ht="12.75">
      <c r="A170" s="35" t="s">
        <v>750</v>
      </c>
      <c r="B170" s="35"/>
      <c r="C170" s="35"/>
      <c r="D170" s="35"/>
      <c r="E170" s="35"/>
      <c r="F170" s="35"/>
      <c r="G170" s="35"/>
      <c r="H170" s="35">
        <v>100</v>
      </c>
      <c r="I170" s="35">
        <v>95.1</v>
      </c>
      <c r="J170" s="45" t="s">
        <v>751</v>
      </c>
    </row>
    <row r="171" spans="1:10" ht="22.5">
      <c r="A171" s="7" t="s">
        <v>714</v>
      </c>
      <c r="B171" s="7"/>
      <c r="C171" s="7"/>
      <c r="D171" s="7"/>
      <c r="E171" s="7"/>
      <c r="F171" s="7"/>
      <c r="G171" s="7"/>
      <c r="H171" s="7"/>
      <c r="I171" s="7"/>
      <c r="J171" s="7"/>
    </row>
    <row r="172" spans="1:10" ht="22.5">
      <c r="A172" s="8" t="s">
        <v>469</v>
      </c>
      <c r="B172" s="8"/>
      <c r="C172" s="8"/>
      <c r="D172" s="8"/>
      <c r="E172" s="7"/>
      <c r="F172" s="7"/>
      <c r="G172" s="7"/>
      <c r="H172" s="9" t="s">
        <v>3</v>
      </c>
      <c r="I172" s="9"/>
      <c r="J172" s="43" t="s">
        <v>715</v>
      </c>
    </row>
    <row r="173" spans="1:10" ht="12.75">
      <c r="A173" s="10" t="s">
        <v>716</v>
      </c>
      <c r="B173" s="10"/>
      <c r="C173" s="11" t="s">
        <v>657</v>
      </c>
      <c r="D173" s="11"/>
      <c r="E173" s="11"/>
      <c r="F173" s="11"/>
      <c r="G173" s="11"/>
      <c r="H173" s="11"/>
      <c r="I173" s="11"/>
      <c r="J173" s="11"/>
    </row>
    <row r="174" spans="1:10" ht="12.75">
      <c r="A174" s="10" t="s">
        <v>717</v>
      </c>
      <c r="B174" s="10"/>
      <c r="C174" s="12" t="s">
        <v>570</v>
      </c>
      <c r="D174" s="12"/>
      <c r="E174" s="12"/>
      <c r="F174" s="10" t="s">
        <v>718</v>
      </c>
      <c r="G174" s="11" t="s">
        <v>719</v>
      </c>
      <c r="H174" s="11"/>
      <c r="I174" s="11"/>
      <c r="J174" s="11"/>
    </row>
    <row r="175" spans="1:10" ht="12.75">
      <c r="A175" s="10" t="s">
        <v>720</v>
      </c>
      <c r="B175" s="10"/>
      <c r="C175" s="10"/>
      <c r="D175" s="10" t="s">
        <v>721</v>
      </c>
      <c r="E175" s="10" t="s">
        <v>536</v>
      </c>
      <c r="F175" s="10" t="s">
        <v>722</v>
      </c>
      <c r="G175" s="10" t="s">
        <v>723</v>
      </c>
      <c r="H175" s="10" t="s">
        <v>724</v>
      </c>
      <c r="I175" s="10" t="s">
        <v>725</v>
      </c>
      <c r="J175" s="10"/>
    </row>
    <row r="176" spans="1:10" ht="13.5">
      <c r="A176" s="10"/>
      <c r="B176" s="10"/>
      <c r="C176" s="13" t="s">
        <v>726</v>
      </c>
      <c r="D176" s="14">
        <v>700000</v>
      </c>
      <c r="E176" s="14">
        <v>700000</v>
      </c>
      <c r="F176" s="14">
        <v>290300</v>
      </c>
      <c r="G176" s="10">
        <v>10</v>
      </c>
      <c r="H176" s="15">
        <f>F176/E176</f>
        <v>0.4147142857142857</v>
      </c>
      <c r="I176" s="19">
        <v>4.1</v>
      </c>
      <c r="J176" s="19"/>
    </row>
    <row r="177" spans="1:10" ht="24">
      <c r="A177" s="10"/>
      <c r="B177" s="10"/>
      <c r="C177" s="13" t="s">
        <v>727</v>
      </c>
      <c r="D177" s="14">
        <v>700000</v>
      </c>
      <c r="E177" s="14">
        <v>700000</v>
      </c>
      <c r="F177" s="14">
        <v>290300</v>
      </c>
      <c r="G177" s="10" t="s">
        <v>540</v>
      </c>
      <c r="H177" s="15">
        <f>H176</f>
        <v>0.4147142857142857</v>
      </c>
      <c r="I177" s="19" t="s">
        <v>540</v>
      </c>
      <c r="J177" s="19"/>
    </row>
    <row r="178" spans="1:10" ht="24">
      <c r="A178" s="10"/>
      <c r="B178" s="10"/>
      <c r="C178" s="13" t="s">
        <v>728</v>
      </c>
      <c r="D178" s="16"/>
      <c r="E178" s="16"/>
      <c r="F178" s="16"/>
      <c r="G178" s="10" t="s">
        <v>540</v>
      </c>
      <c r="H178" s="16"/>
      <c r="I178" s="19" t="s">
        <v>540</v>
      </c>
      <c r="J178" s="19"/>
    </row>
    <row r="179" spans="1:10" ht="12.75">
      <c r="A179" s="10"/>
      <c r="B179" s="10"/>
      <c r="C179" s="13" t="s">
        <v>729</v>
      </c>
      <c r="D179" s="17" t="s">
        <v>540</v>
      </c>
      <c r="E179" s="17" t="s">
        <v>540</v>
      </c>
      <c r="F179" s="17" t="s">
        <v>540</v>
      </c>
      <c r="G179" s="18" t="s">
        <v>540</v>
      </c>
      <c r="H179" s="16"/>
      <c r="I179" s="19" t="s">
        <v>540</v>
      </c>
      <c r="J179" s="19"/>
    </row>
    <row r="180" spans="1:10" ht="12.75">
      <c r="A180" s="10" t="s">
        <v>730</v>
      </c>
      <c r="B180" s="10" t="s">
        <v>731</v>
      </c>
      <c r="C180" s="10"/>
      <c r="D180" s="10"/>
      <c r="E180" s="10"/>
      <c r="F180" s="19" t="s">
        <v>632</v>
      </c>
      <c r="G180" s="19"/>
      <c r="H180" s="19"/>
      <c r="I180" s="19"/>
      <c r="J180" s="19"/>
    </row>
    <row r="181" spans="1:10" ht="91.5" customHeight="1">
      <c r="A181" s="10"/>
      <c r="B181" s="20" t="s">
        <v>658</v>
      </c>
      <c r="C181" s="20"/>
      <c r="D181" s="20"/>
      <c r="E181" s="20"/>
      <c r="F181" s="20" t="s">
        <v>658</v>
      </c>
      <c r="G181" s="20"/>
      <c r="H181" s="20"/>
      <c r="I181" s="20"/>
      <c r="J181" s="20"/>
    </row>
    <row r="182" spans="1:10" ht="12.75">
      <c r="A182" s="21" t="s">
        <v>733</v>
      </c>
      <c r="B182" s="22"/>
      <c r="C182" s="23"/>
      <c r="D182" s="21" t="s">
        <v>734</v>
      </c>
      <c r="E182" s="22"/>
      <c r="F182" s="23"/>
      <c r="G182" s="24" t="s">
        <v>666</v>
      </c>
      <c r="H182" s="24" t="s">
        <v>723</v>
      </c>
      <c r="I182" s="24" t="s">
        <v>725</v>
      </c>
      <c r="J182" s="24" t="s">
        <v>667</v>
      </c>
    </row>
    <row r="183" spans="1:10" ht="12.75">
      <c r="A183" s="25" t="s">
        <v>660</v>
      </c>
      <c r="B183" s="10" t="s">
        <v>661</v>
      </c>
      <c r="C183" s="10" t="s">
        <v>662</v>
      </c>
      <c r="D183" s="10" t="s">
        <v>663</v>
      </c>
      <c r="E183" s="10" t="s">
        <v>664</v>
      </c>
      <c r="F183" s="26" t="s">
        <v>665</v>
      </c>
      <c r="G183" s="27"/>
      <c r="H183" s="27"/>
      <c r="I183" s="27"/>
      <c r="J183" s="27"/>
    </row>
    <row r="184" spans="1:10" ht="27">
      <c r="A184" s="28" t="s">
        <v>668</v>
      </c>
      <c r="B184" s="28" t="s">
        <v>669</v>
      </c>
      <c r="C184" s="30" t="s">
        <v>822</v>
      </c>
      <c r="D184" s="31" t="s">
        <v>736</v>
      </c>
      <c r="E184" s="210" t="s">
        <v>112</v>
      </c>
      <c r="F184" s="31" t="s">
        <v>786</v>
      </c>
      <c r="G184" s="210" t="s">
        <v>112</v>
      </c>
      <c r="H184" s="32">
        <v>20</v>
      </c>
      <c r="I184" s="32">
        <v>20</v>
      </c>
      <c r="J184" s="32"/>
    </row>
    <row r="185" spans="1:10" ht="27">
      <c r="A185" s="28"/>
      <c r="B185" s="28"/>
      <c r="C185" s="30" t="s">
        <v>823</v>
      </c>
      <c r="D185" s="31" t="s">
        <v>736</v>
      </c>
      <c r="E185" s="210" t="s">
        <v>824</v>
      </c>
      <c r="F185" s="31" t="s">
        <v>786</v>
      </c>
      <c r="G185" s="210" t="s">
        <v>824</v>
      </c>
      <c r="H185" s="32">
        <v>20</v>
      </c>
      <c r="I185" s="32">
        <v>20</v>
      </c>
      <c r="J185" s="32"/>
    </row>
    <row r="186" spans="1:10" ht="40.5">
      <c r="A186" s="28"/>
      <c r="B186" s="28"/>
      <c r="C186" s="30" t="s">
        <v>825</v>
      </c>
      <c r="D186" s="31" t="s">
        <v>736</v>
      </c>
      <c r="E186" s="210" t="s">
        <v>826</v>
      </c>
      <c r="F186" s="31" t="s">
        <v>786</v>
      </c>
      <c r="G186" s="210" t="s">
        <v>826</v>
      </c>
      <c r="H186" s="32">
        <v>20</v>
      </c>
      <c r="I186" s="32">
        <v>20</v>
      </c>
      <c r="J186" s="32"/>
    </row>
    <row r="187" spans="1:10" ht="54">
      <c r="A187" s="28"/>
      <c r="B187" s="42" t="s">
        <v>678</v>
      </c>
      <c r="C187" s="30" t="s">
        <v>827</v>
      </c>
      <c r="D187" s="31" t="s">
        <v>736</v>
      </c>
      <c r="E187" s="210" t="s">
        <v>828</v>
      </c>
      <c r="F187" s="31" t="s">
        <v>829</v>
      </c>
      <c r="G187" s="210" t="s">
        <v>828</v>
      </c>
      <c r="H187" s="32">
        <v>10</v>
      </c>
      <c r="I187" s="32">
        <v>10</v>
      </c>
      <c r="J187" s="32"/>
    </row>
    <row r="188" spans="1:10" ht="27">
      <c r="A188" s="28"/>
      <c r="B188" s="42"/>
      <c r="C188" s="30" t="s">
        <v>830</v>
      </c>
      <c r="D188" s="31" t="s">
        <v>736</v>
      </c>
      <c r="E188" s="210" t="s">
        <v>831</v>
      </c>
      <c r="F188" s="31" t="s">
        <v>742</v>
      </c>
      <c r="G188" s="210" t="s">
        <v>831</v>
      </c>
      <c r="H188" s="32">
        <v>10</v>
      </c>
      <c r="I188" s="32">
        <v>10</v>
      </c>
      <c r="J188" s="32"/>
    </row>
    <row r="189" spans="1:10" ht="27">
      <c r="A189" s="28" t="s">
        <v>687</v>
      </c>
      <c r="B189" s="28" t="s">
        <v>745</v>
      </c>
      <c r="C189" s="30" t="s">
        <v>832</v>
      </c>
      <c r="D189" s="31" t="s">
        <v>740</v>
      </c>
      <c r="E189" s="210" t="s">
        <v>792</v>
      </c>
      <c r="F189" s="31" t="s">
        <v>833</v>
      </c>
      <c r="G189" s="210" t="s">
        <v>792</v>
      </c>
      <c r="H189" s="32">
        <v>5</v>
      </c>
      <c r="I189" s="32">
        <v>5</v>
      </c>
      <c r="J189" s="32"/>
    </row>
    <row r="190" spans="1:10" ht="24">
      <c r="A190" s="33" t="s">
        <v>703</v>
      </c>
      <c r="B190" s="34" t="s">
        <v>704</v>
      </c>
      <c r="C190" s="30" t="s">
        <v>834</v>
      </c>
      <c r="D190" s="31" t="s">
        <v>740</v>
      </c>
      <c r="E190" s="210" t="s">
        <v>692</v>
      </c>
      <c r="F190" s="31" t="s">
        <v>742</v>
      </c>
      <c r="G190" s="210" t="s">
        <v>692</v>
      </c>
      <c r="H190" s="32">
        <v>5</v>
      </c>
      <c r="I190" s="32">
        <v>5</v>
      </c>
      <c r="J190" s="44" t="s">
        <v>5</v>
      </c>
    </row>
    <row r="191" spans="1:10" ht="12.75">
      <c r="A191" s="35" t="s">
        <v>749</v>
      </c>
      <c r="B191" s="35"/>
      <c r="C191" s="35"/>
      <c r="D191" s="48" t="s">
        <v>709</v>
      </c>
      <c r="E191" s="48"/>
      <c r="F191" s="48"/>
      <c r="G191" s="48"/>
      <c r="H191" s="48"/>
      <c r="I191" s="48"/>
      <c r="J191" s="48"/>
    </row>
    <row r="192" spans="1:10" ht="12.75">
      <c r="A192" s="35" t="s">
        <v>750</v>
      </c>
      <c r="B192" s="35"/>
      <c r="C192" s="35"/>
      <c r="D192" s="35"/>
      <c r="E192" s="35"/>
      <c r="F192" s="35"/>
      <c r="G192" s="35"/>
      <c r="H192" s="35">
        <v>100</v>
      </c>
      <c r="I192" s="35">
        <v>94.1</v>
      </c>
      <c r="J192" s="45" t="s">
        <v>751</v>
      </c>
    </row>
    <row r="193" spans="1:10" ht="22.5">
      <c r="A193" s="7" t="s">
        <v>714</v>
      </c>
      <c r="B193" s="7"/>
      <c r="C193" s="7"/>
      <c r="D193" s="7"/>
      <c r="E193" s="7"/>
      <c r="F193" s="7"/>
      <c r="G193" s="7"/>
      <c r="H193" s="7"/>
      <c r="I193" s="7"/>
      <c r="J193" s="7"/>
    </row>
    <row r="194" spans="1:10" ht="22.5">
      <c r="A194" s="8" t="s">
        <v>469</v>
      </c>
      <c r="B194" s="8"/>
      <c r="C194" s="8"/>
      <c r="D194" s="8"/>
      <c r="E194" s="7"/>
      <c r="F194" s="7"/>
      <c r="G194" s="7"/>
      <c r="H194" s="9" t="s">
        <v>3</v>
      </c>
      <c r="I194" s="9"/>
      <c r="J194" s="43" t="s">
        <v>715</v>
      </c>
    </row>
    <row r="195" spans="1:10" ht="12.75">
      <c r="A195" s="10" t="s">
        <v>716</v>
      </c>
      <c r="B195" s="10"/>
      <c r="C195" s="11" t="s">
        <v>835</v>
      </c>
      <c r="D195" s="11"/>
      <c r="E195" s="11"/>
      <c r="F195" s="11"/>
      <c r="G195" s="11"/>
      <c r="H195" s="11"/>
      <c r="I195" s="11"/>
      <c r="J195" s="11"/>
    </row>
    <row r="196" spans="1:10" ht="12.75">
      <c r="A196" s="10" t="s">
        <v>717</v>
      </c>
      <c r="B196" s="10"/>
      <c r="C196" s="12" t="s">
        <v>570</v>
      </c>
      <c r="D196" s="12"/>
      <c r="E196" s="12"/>
      <c r="F196" s="10" t="s">
        <v>718</v>
      </c>
      <c r="G196" s="11" t="s">
        <v>719</v>
      </c>
      <c r="H196" s="11"/>
      <c r="I196" s="11"/>
      <c r="J196" s="11"/>
    </row>
    <row r="197" spans="1:10" ht="12.75">
      <c r="A197" s="10" t="s">
        <v>720</v>
      </c>
      <c r="B197" s="10"/>
      <c r="C197" s="10"/>
      <c r="D197" s="10" t="s">
        <v>721</v>
      </c>
      <c r="E197" s="10" t="s">
        <v>536</v>
      </c>
      <c r="F197" s="10" t="s">
        <v>722</v>
      </c>
      <c r="G197" s="10" t="s">
        <v>723</v>
      </c>
      <c r="H197" s="10" t="s">
        <v>724</v>
      </c>
      <c r="I197" s="10" t="s">
        <v>725</v>
      </c>
      <c r="J197" s="10"/>
    </row>
    <row r="198" spans="1:10" ht="13.5">
      <c r="A198" s="10"/>
      <c r="B198" s="10"/>
      <c r="C198" s="13" t="s">
        <v>726</v>
      </c>
      <c r="D198" s="14">
        <v>800000</v>
      </c>
      <c r="E198" s="14">
        <v>800000</v>
      </c>
      <c r="F198" s="14">
        <v>349700</v>
      </c>
      <c r="G198" s="10">
        <v>10</v>
      </c>
      <c r="H198" s="15">
        <f>F198/E198</f>
        <v>0.437125</v>
      </c>
      <c r="I198" s="19">
        <v>4.4</v>
      </c>
      <c r="J198" s="19"/>
    </row>
    <row r="199" spans="1:10" ht="24">
      <c r="A199" s="10"/>
      <c r="B199" s="10"/>
      <c r="C199" s="13" t="s">
        <v>727</v>
      </c>
      <c r="D199" s="14">
        <v>800000</v>
      </c>
      <c r="E199" s="14">
        <v>800000</v>
      </c>
      <c r="F199" s="14">
        <v>349700</v>
      </c>
      <c r="G199" s="10" t="s">
        <v>540</v>
      </c>
      <c r="H199" s="15">
        <f>H198</f>
        <v>0.437125</v>
      </c>
      <c r="I199" s="19" t="s">
        <v>540</v>
      </c>
      <c r="J199" s="19"/>
    </row>
    <row r="200" spans="1:10" ht="24">
      <c r="A200" s="10"/>
      <c r="B200" s="10"/>
      <c r="C200" s="13" t="s">
        <v>728</v>
      </c>
      <c r="D200" s="16"/>
      <c r="E200" s="16"/>
      <c r="F200" s="16"/>
      <c r="G200" s="10" t="s">
        <v>540</v>
      </c>
      <c r="H200" s="16"/>
      <c r="I200" s="19" t="s">
        <v>540</v>
      </c>
      <c r="J200" s="19"/>
    </row>
    <row r="201" spans="1:10" ht="12.75">
      <c r="A201" s="10"/>
      <c r="B201" s="10"/>
      <c r="C201" s="13" t="s">
        <v>729</v>
      </c>
      <c r="D201" s="17" t="s">
        <v>540</v>
      </c>
      <c r="E201" s="17" t="s">
        <v>540</v>
      </c>
      <c r="F201" s="17" t="s">
        <v>540</v>
      </c>
      <c r="G201" s="18" t="s">
        <v>540</v>
      </c>
      <c r="H201" s="16"/>
      <c r="I201" s="19" t="s">
        <v>540</v>
      </c>
      <c r="J201" s="19"/>
    </row>
    <row r="202" spans="1:10" ht="12.75">
      <c r="A202" s="10" t="s">
        <v>730</v>
      </c>
      <c r="B202" s="10" t="s">
        <v>731</v>
      </c>
      <c r="C202" s="10"/>
      <c r="D202" s="10"/>
      <c r="E202" s="10"/>
      <c r="F202" s="19" t="s">
        <v>632</v>
      </c>
      <c r="G202" s="19"/>
      <c r="H202" s="19"/>
      <c r="I202" s="19"/>
      <c r="J202" s="19"/>
    </row>
    <row r="203" spans="1:10" ht="43.5" customHeight="1">
      <c r="A203" s="10"/>
      <c r="B203" s="20" t="s">
        <v>836</v>
      </c>
      <c r="C203" s="20"/>
      <c r="D203" s="20"/>
      <c r="E203" s="20"/>
      <c r="F203" s="20" t="s">
        <v>836</v>
      </c>
      <c r="G203" s="20"/>
      <c r="H203" s="20"/>
      <c r="I203" s="20"/>
      <c r="J203" s="20"/>
    </row>
    <row r="204" spans="1:10" ht="12.75">
      <c r="A204" s="21" t="s">
        <v>733</v>
      </c>
      <c r="B204" s="22"/>
      <c r="C204" s="23"/>
      <c r="D204" s="21" t="s">
        <v>734</v>
      </c>
      <c r="E204" s="22"/>
      <c r="F204" s="23"/>
      <c r="G204" s="24" t="s">
        <v>666</v>
      </c>
      <c r="H204" s="24" t="s">
        <v>723</v>
      </c>
      <c r="I204" s="24" t="s">
        <v>725</v>
      </c>
      <c r="J204" s="24" t="s">
        <v>667</v>
      </c>
    </row>
    <row r="205" spans="1:10" ht="12.75">
      <c r="A205" s="25" t="s">
        <v>660</v>
      </c>
      <c r="B205" s="10" t="s">
        <v>661</v>
      </c>
      <c r="C205" s="10" t="s">
        <v>662</v>
      </c>
      <c r="D205" s="10" t="s">
        <v>663</v>
      </c>
      <c r="E205" s="10" t="s">
        <v>664</v>
      </c>
      <c r="F205" s="26" t="s">
        <v>665</v>
      </c>
      <c r="G205" s="27"/>
      <c r="H205" s="27"/>
      <c r="I205" s="27"/>
      <c r="J205" s="27"/>
    </row>
    <row r="206" spans="1:10" ht="40.5">
      <c r="A206" s="28" t="s">
        <v>668</v>
      </c>
      <c r="B206" s="28" t="s">
        <v>669</v>
      </c>
      <c r="C206" s="31" t="s">
        <v>837</v>
      </c>
      <c r="D206" s="31" t="s">
        <v>740</v>
      </c>
      <c r="E206" s="210" t="s">
        <v>755</v>
      </c>
      <c r="F206" s="31" t="s">
        <v>742</v>
      </c>
      <c r="G206" s="31" t="s">
        <v>755</v>
      </c>
      <c r="H206" s="32">
        <v>20</v>
      </c>
      <c r="I206" s="32">
        <v>20</v>
      </c>
      <c r="J206" s="32"/>
    </row>
    <row r="207" spans="1:10" ht="54">
      <c r="A207" s="28"/>
      <c r="B207" s="28"/>
      <c r="C207" s="31" t="s">
        <v>838</v>
      </c>
      <c r="D207" s="31" t="s">
        <v>740</v>
      </c>
      <c r="E207" s="210" t="s">
        <v>755</v>
      </c>
      <c r="F207" s="31" t="s">
        <v>742</v>
      </c>
      <c r="G207" s="31" t="s">
        <v>755</v>
      </c>
      <c r="H207" s="32">
        <v>20</v>
      </c>
      <c r="I207" s="32">
        <v>20</v>
      </c>
      <c r="J207" s="32"/>
    </row>
    <row r="208" spans="1:10" ht="27">
      <c r="A208" s="29" t="s">
        <v>687</v>
      </c>
      <c r="B208" s="29" t="s">
        <v>745</v>
      </c>
      <c r="C208" s="31" t="s">
        <v>839</v>
      </c>
      <c r="D208" s="31" t="s">
        <v>740</v>
      </c>
      <c r="E208" s="210" t="s">
        <v>792</v>
      </c>
      <c r="F208" s="31" t="s">
        <v>840</v>
      </c>
      <c r="G208" s="31" t="s">
        <v>792</v>
      </c>
      <c r="H208" s="32">
        <v>20</v>
      </c>
      <c r="I208" s="32">
        <v>20</v>
      </c>
      <c r="J208" s="32"/>
    </row>
    <row r="209" spans="1:10" ht="27">
      <c r="A209" s="47"/>
      <c r="B209" s="47"/>
      <c r="C209" s="31" t="s">
        <v>841</v>
      </c>
      <c r="D209" s="31" t="s">
        <v>740</v>
      </c>
      <c r="E209" s="210" t="s">
        <v>747</v>
      </c>
      <c r="F209" s="31" t="s">
        <v>742</v>
      </c>
      <c r="G209" s="31" t="s">
        <v>747</v>
      </c>
      <c r="H209" s="32">
        <v>20</v>
      </c>
      <c r="I209" s="32">
        <v>20</v>
      </c>
      <c r="J209" s="32"/>
    </row>
    <row r="210" spans="1:10" ht="24">
      <c r="A210" s="33" t="s">
        <v>703</v>
      </c>
      <c r="B210" s="34" t="s">
        <v>704</v>
      </c>
      <c r="C210" s="31" t="s">
        <v>705</v>
      </c>
      <c r="D210" s="31" t="s">
        <v>740</v>
      </c>
      <c r="E210" s="210" t="s">
        <v>692</v>
      </c>
      <c r="F210" s="31" t="s">
        <v>742</v>
      </c>
      <c r="G210" s="210" t="s">
        <v>692</v>
      </c>
      <c r="H210" s="32">
        <v>10</v>
      </c>
      <c r="I210" s="32">
        <v>10</v>
      </c>
      <c r="J210" s="44" t="s">
        <v>5</v>
      </c>
    </row>
    <row r="211" spans="1:10" ht="12.75">
      <c r="A211" s="35" t="s">
        <v>749</v>
      </c>
      <c r="B211" s="35"/>
      <c r="C211" s="35"/>
      <c r="D211" s="48"/>
      <c r="E211" s="48"/>
      <c r="F211" s="48"/>
      <c r="G211" s="48"/>
      <c r="H211" s="48"/>
      <c r="I211" s="48"/>
      <c r="J211" s="48"/>
    </row>
    <row r="212" spans="1:10" ht="12.75">
      <c r="A212" s="35" t="s">
        <v>750</v>
      </c>
      <c r="B212" s="35"/>
      <c r="C212" s="35"/>
      <c r="D212" s="35"/>
      <c r="E212" s="35"/>
      <c r="F212" s="35"/>
      <c r="G212" s="35"/>
      <c r="H212" s="35">
        <v>100</v>
      </c>
      <c r="I212" s="35">
        <v>94.4</v>
      </c>
      <c r="J212" s="45" t="s">
        <v>751</v>
      </c>
    </row>
    <row r="213" spans="1:10" ht="22.5">
      <c r="A213" s="7" t="s">
        <v>714</v>
      </c>
      <c r="B213" s="7"/>
      <c r="C213" s="7"/>
      <c r="D213" s="7"/>
      <c r="E213" s="7"/>
      <c r="F213" s="7"/>
      <c r="G213" s="7"/>
      <c r="H213" s="7"/>
      <c r="I213" s="7"/>
      <c r="J213" s="7"/>
    </row>
    <row r="214" spans="1:10" ht="22.5">
      <c r="A214" s="8" t="s">
        <v>469</v>
      </c>
      <c r="B214" s="8"/>
      <c r="C214" s="8"/>
      <c r="D214" s="8"/>
      <c r="E214" s="7"/>
      <c r="F214" s="7"/>
      <c r="G214" s="7"/>
      <c r="H214" s="9" t="s">
        <v>3</v>
      </c>
      <c r="I214" s="9"/>
      <c r="J214" s="43" t="s">
        <v>715</v>
      </c>
    </row>
    <row r="215" spans="1:10" ht="12.75">
      <c r="A215" s="10" t="s">
        <v>716</v>
      </c>
      <c r="B215" s="10"/>
      <c r="C215" s="11" t="s">
        <v>842</v>
      </c>
      <c r="D215" s="11"/>
      <c r="E215" s="11"/>
      <c r="F215" s="11"/>
      <c r="G215" s="11"/>
      <c r="H215" s="11"/>
      <c r="I215" s="11"/>
      <c r="J215" s="11"/>
    </row>
    <row r="216" spans="1:10" ht="12.75">
      <c r="A216" s="10" t="s">
        <v>717</v>
      </c>
      <c r="B216" s="10"/>
      <c r="C216" s="12" t="s">
        <v>570</v>
      </c>
      <c r="D216" s="12"/>
      <c r="E216" s="12"/>
      <c r="F216" s="10" t="s">
        <v>718</v>
      </c>
      <c r="G216" s="11" t="s">
        <v>719</v>
      </c>
      <c r="H216" s="11"/>
      <c r="I216" s="11"/>
      <c r="J216" s="11"/>
    </row>
    <row r="217" spans="1:10" ht="12.75">
      <c r="A217" s="10" t="s">
        <v>720</v>
      </c>
      <c r="B217" s="10"/>
      <c r="C217" s="10"/>
      <c r="D217" s="10" t="s">
        <v>721</v>
      </c>
      <c r="E217" s="10" t="s">
        <v>536</v>
      </c>
      <c r="F217" s="10" t="s">
        <v>722</v>
      </c>
      <c r="G217" s="10" t="s">
        <v>723</v>
      </c>
      <c r="H217" s="10" t="s">
        <v>724</v>
      </c>
      <c r="I217" s="10" t="s">
        <v>725</v>
      </c>
      <c r="J217" s="10"/>
    </row>
    <row r="218" spans="1:10" ht="13.5">
      <c r="A218" s="10"/>
      <c r="B218" s="10"/>
      <c r="C218" s="13" t="s">
        <v>726</v>
      </c>
      <c r="D218" s="14">
        <v>218000</v>
      </c>
      <c r="E218" s="14">
        <v>218000</v>
      </c>
      <c r="F218" s="14">
        <v>218000</v>
      </c>
      <c r="G218" s="10">
        <v>10</v>
      </c>
      <c r="H218" s="15">
        <f>F218/E218</f>
        <v>1</v>
      </c>
      <c r="I218" s="19">
        <v>10</v>
      </c>
      <c r="J218" s="19"/>
    </row>
    <row r="219" spans="1:10" ht="24">
      <c r="A219" s="10"/>
      <c r="B219" s="10"/>
      <c r="C219" s="13" t="s">
        <v>727</v>
      </c>
      <c r="D219" s="14">
        <v>218000</v>
      </c>
      <c r="E219" s="14">
        <v>218000</v>
      </c>
      <c r="F219" s="14">
        <v>218000</v>
      </c>
      <c r="G219" s="10" t="s">
        <v>540</v>
      </c>
      <c r="H219" s="15">
        <f>H218</f>
        <v>1</v>
      </c>
      <c r="I219" s="19" t="s">
        <v>540</v>
      </c>
      <c r="J219" s="19"/>
    </row>
    <row r="220" spans="1:10" ht="24">
      <c r="A220" s="10"/>
      <c r="B220" s="10"/>
      <c r="C220" s="13" t="s">
        <v>728</v>
      </c>
      <c r="D220" s="16"/>
      <c r="E220" s="16"/>
      <c r="F220" s="16"/>
      <c r="G220" s="10" t="s">
        <v>540</v>
      </c>
      <c r="H220" s="16"/>
      <c r="I220" s="19" t="s">
        <v>540</v>
      </c>
      <c r="J220" s="19"/>
    </row>
    <row r="221" spans="1:10" ht="12.75">
      <c r="A221" s="10"/>
      <c r="B221" s="10"/>
      <c r="C221" s="13" t="s">
        <v>729</v>
      </c>
      <c r="D221" s="17" t="s">
        <v>540</v>
      </c>
      <c r="E221" s="17" t="s">
        <v>540</v>
      </c>
      <c r="F221" s="17" t="s">
        <v>540</v>
      </c>
      <c r="G221" s="18" t="s">
        <v>540</v>
      </c>
      <c r="H221" s="16"/>
      <c r="I221" s="19" t="s">
        <v>540</v>
      </c>
      <c r="J221" s="19"/>
    </row>
    <row r="222" spans="1:10" ht="12.75">
      <c r="A222" s="10" t="s">
        <v>730</v>
      </c>
      <c r="B222" s="10" t="s">
        <v>731</v>
      </c>
      <c r="C222" s="10"/>
      <c r="D222" s="10"/>
      <c r="E222" s="10"/>
      <c r="F222" s="19" t="s">
        <v>632</v>
      </c>
      <c r="G222" s="19"/>
      <c r="H222" s="19"/>
      <c r="I222" s="19"/>
      <c r="J222" s="19"/>
    </row>
    <row r="223" spans="1:10" ht="51.75" customHeight="1">
      <c r="A223" s="10"/>
      <c r="B223" s="20" t="s">
        <v>843</v>
      </c>
      <c r="C223" s="20"/>
      <c r="D223" s="20"/>
      <c r="E223" s="20"/>
      <c r="F223" s="20" t="s">
        <v>843</v>
      </c>
      <c r="G223" s="20"/>
      <c r="H223" s="20"/>
      <c r="I223" s="20"/>
      <c r="J223" s="20"/>
    </row>
    <row r="224" spans="1:10" ht="12.75">
      <c r="A224" s="21" t="s">
        <v>733</v>
      </c>
      <c r="B224" s="22"/>
      <c r="C224" s="23"/>
      <c r="D224" s="21" t="s">
        <v>734</v>
      </c>
      <c r="E224" s="22"/>
      <c r="F224" s="23"/>
      <c r="G224" s="24" t="s">
        <v>666</v>
      </c>
      <c r="H224" s="24" t="s">
        <v>723</v>
      </c>
      <c r="I224" s="24" t="s">
        <v>725</v>
      </c>
      <c r="J224" s="24" t="s">
        <v>667</v>
      </c>
    </row>
    <row r="225" spans="1:10" ht="12.75">
      <c r="A225" s="25" t="s">
        <v>660</v>
      </c>
      <c r="B225" s="10" t="s">
        <v>661</v>
      </c>
      <c r="C225" s="10" t="s">
        <v>662</v>
      </c>
      <c r="D225" s="10" t="s">
        <v>663</v>
      </c>
      <c r="E225" s="10" t="s">
        <v>664</v>
      </c>
      <c r="F225" s="26" t="s">
        <v>665</v>
      </c>
      <c r="G225" s="27"/>
      <c r="H225" s="27"/>
      <c r="I225" s="27"/>
      <c r="J225" s="27"/>
    </row>
    <row r="226" spans="1:10" ht="27">
      <c r="A226" s="28" t="s">
        <v>668</v>
      </c>
      <c r="B226" s="53" t="s">
        <v>669</v>
      </c>
      <c r="C226" s="31" t="s">
        <v>844</v>
      </c>
      <c r="D226" s="31" t="s">
        <v>736</v>
      </c>
      <c r="E226" s="210" t="s">
        <v>845</v>
      </c>
      <c r="F226" s="31" t="s">
        <v>742</v>
      </c>
      <c r="G226" s="210" t="s">
        <v>845</v>
      </c>
      <c r="H226" s="32">
        <v>20</v>
      </c>
      <c r="I226" s="32">
        <v>20</v>
      </c>
      <c r="J226" s="32"/>
    </row>
    <row r="227" spans="1:10" ht="13.5">
      <c r="A227" s="28"/>
      <c r="B227" s="54" t="s">
        <v>678</v>
      </c>
      <c r="C227" s="31" t="s">
        <v>846</v>
      </c>
      <c r="D227" s="31" t="s">
        <v>736</v>
      </c>
      <c r="E227" s="210" t="s">
        <v>847</v>
      </c>
      <c r="F227" s="31" t="s">
        <v>848</v>
      </c>
      <c r="G227" s="210" t="s">
        <v>847</v>
      </c>
      <c r="H227" s="32">
        <v>20</v>
      </c>
      <c r="I227" s="32">
        <v>20</v>
      </c>
      <c r="J227" s="32"/>
    </row>
    <row r="228" spans="1:10" ht="40.5">
      <c r="A228" s="28"/>
      <c r="B228" s="55"/>
      <c r="C228" s="31" t="s">
        <v>849</v>
      </c>
      <c r="D228" s="31" t="s">
        <v>740</v>
      </c>
      <c r="E228" s="210" t="s">
        <v>764</v>
      </c>
      <c r="F228" s="31" t="s">
        <v>742</v>
      </c>
      <c r="G228" s="210" t="s">
        <v>764</v>
      </c>
      <c r="H228" s="32">
        <v>20</v>
      </c>
      <c r="I228" s="32">
        <v>20</v>
      </c>
      <c r="J228" s="32"/>
    </row>
    <row r="229" spans="1:10" ht="27">
      <c r="A229" s="28"/>
      <c r="B229" s="53" t="s">
        <v>756</v>
      </c>
      <c r="C229" s="31" t="s">
        <v>850</v>
      </c>
      <c r="D229" s="31" t="s">
        <v>740</v>
      </c>
      <c r="E229" s="210" t="s">
        <v>851</v>
      </c>
      <c r="F229" s="31" t="s">
        <v>852</v>
      </c>
      <c r="G229" s="210" t="s">
        <v>851</v>
      </c>
      <c r="H229" s="32">
        <v>10</v>
      </c>
      <c r="I229" s="32">
        <v>10</v>
      </c>
      <c r="J229" s="32"/>
    </row>
    <row r="230" spans="1:10" ht="13.5">
      <c r="A230" s="29" t="s">
        <v>687</v>
      </c>
      <c r="B230" s="29" t="s">
        <v>853</v>
      </c>
      <c r="C230" s="31" t="s">
        <v>854</v>
      </c>
      <c r="D230" s="31" t="s">
        <v>736</v>
      </c>
      <c r="E230" s="210" t="s">
        <v>855</v>
      </c>
      <c r="F230" s="31" t="s">
        <v>856</v>
      </c>
      <c r="G230" s="210" t="s">
        <v>855</v>
      </c>
      <c r="H230" s="32">
        <v>10</v>
      </c>
      <c r="I230" s="32">
        <v>10</v>
      </c>
      <c r="J230" s="32"/>
    </row>
    <row r="231" spans="1:10" ht="13.5">
      <c r="A231" s="47"/>
      <c r="B231" s="47"/>
      <c r="C231" s="31" t="s">
        <v>857</v>
      </c>
      <c r="D231" s="31" t="s">
        <v>736</v>
      </c>
      <c r="E231" s="210" t="s">
        <v>858</v>
      </c>
      <c r="F231" s="31" t="s">
        <v>856</v>
      </c>
      <c r="G231" s="210" t="s">
        <v>858</v>
      </c>
      <c r="H231" s="32">
        <v>5</v>
      </c>
      <c r="I231" s="32">
        <v>5</v>
      </c>
      <c r="J231" s="32"/>
    </row>
    <row r="232" spans="1:10" ht="24">
      <c r="A232" s="33" t="s">
        <v>703</v>
      </c>
      <c r="B232" s="34" t="s">
        <v>704</v>
      </c>
      <c r="C232" s="31" t="s">
        <v>859</v>
      </c>
      <c r="D232" s="31" t="s">
        <v>736</v>
      </c>
      <c r="E232" s="210" t="s">
        <v>706</v>
      </c>
      <c r="F232" s="31" t="s">
        <v>742</v>
      </c>
      <c r="G232" s="210" t="s">
        <v>706</v>
      </c>
      <c r="H232" s="32">
        <v>5</v>
      </c>
      <c r="I232" s="32">
        <v>5</v>
      </c>
      <c r="J232" s="44" t="s">
        <v>5</v>
      </c>
    </row>
    <row r="233" spans="1:10" ht="12.75">
      <c r="A233" s="35" t="s">
        <v>749</v>
      </c>
      <c r="B233" s="35"/>
      <c r="C233" s="35"/>
      <c r="D233" s="48" t="s">
        <v>709</v>
      </c>
      <c r="E233" s="48"/>
      <c r="F233" s="48"/>
      <c r="G233" s="48"/>
      <c r="H233" s="48"/>
      <c r="I233" s="48"/>
      <c r="J233" s="48"/>
    </row>
    <row r="234" spans="1:10" ht="12.75">
      <c r="A234" s="35" t="s">
        <v>750</v>
      </c>
      <c r="B234" s="35"/>
      <c r="C234" s="35"/>
      <c r="D234" s="35"/>
      <c r="E234" s="35"/>
      <c r="F234" s="35"/>
      <c r="G234" s="35"/>
      <c r="H234" s="35">
        <v>100</v>
      </c>
      <c r="I234" s="35">
        <v>100</v>
      </c>
      <c r="J234" s="45" t="s">
        <v>751</v>
      </c>
    </row>
    <row r="235" spans="1:10" ht="22.5">
      <c r="A235" s="7" t="s">
        <v>714</v>
      </c>
      <c r="B235" s="7"/>
      <c r="C235" s="7"/>
      <c r="D235" s="7"/>
      <c r="E235" s="7"/>
      <c r="F235" s="7"/>
      <c r="G235" s="7"/>
      <c r="H235" s="7"/>
      <c r="I235" s="7"/>
      <c r="J235" s="7"/>
    </row>
    <row r="236" spans="1:10" ht="22.5">
      <c r="A236" s="8" t="s">
        <v>469</v>
      </c>
      <c r="B236" s="8"/>
      <c r="C236" s="8"/>
      <c r="D236" s="8"/>
      <c r="E236" s="7"/>
      <c r="F236" s="7"/>
      <c r="G236" s="7"/>
      <c r="H236" s="9" t="s">
        <v>3</v>
      </c>
      <c r="I236" s="9"/>
      <c r="J236" s="43" t="s">
        <v>715</v>
      </c>
    </row>
    <row r="237" spans="1:10" ht="12.75">
      <c r="A237" s="10" t="s">
        <v>716</v>
      </c>
      <c r="B237" s="10"/>
      <c r="C237" s="11" t="s">
        <v>860</v>
      </c>
      <c r="D237" s="11"/>
      <c r="E237" s="11"/>
      <c r="F237" s="11"/>
      <c r="G237" s="11"/>
      <c r="H237" s="11"/>
      <c r="I237" s="11"/>
      <c r="J237" s="11"/>
    </row>
    <row r="238" spans="1:10" ht="12.75">
      <c r="A238" s="10" t="s">
        <v>717</v>
      </c>
      <c r="B238" s="10"/>
      <c r="C238" s="12" t="s">
        <v>570</v>
      </c>
      <c r="D238" s="12"/>
      <c r="E238" s="12"/>
      <c r="F238" s="10" t="s">
        <v>718</v>
      </c>
      <c r="G238" s="11" t="s">
        <v>719</v>
      </c>
      <c r="H238" s="11"/>
      <c r="I238" s="11"/>
      <c r="J238" s="11"/>
    </row>
    <row r="239" spans="1:10" ht="12.75">
      <c r="A239" s="10" t="s">
        <v>720</v>
      </c>
      <c r="B239" s="10"/>
      <c r="C239" s="10"/>
      <c r="D239" s="10" t="s">
        <v>721</v>
      </c>
      <c r="E239" s="10" t="s">
        <v>536</v>
      </c>
      <c r="F239" s="10" t="s">
        <v>722</v>
      </c>
      <c r="G239" s="10" t="s">
        <v>723</v>
      </c>
      <c r="H239" s="10" t="s">
        <v>724</v>
      </c>
      <c r="I239" s="10" t="s">
        <v>725</v>
      </c>
      <c r="J239" s="10"/>
    </row>
    <row r="240" spans="1:10" ht="13.5">
      <c r="A240" s="10"/>
      <c r="B240" s="10"/>
      <c r="C240" s="13" t="s">
        <v>726</v>
      </c>
      <c r="D240" s="14">
        <v>487900</v>
      </c>
      <c r="E240" s="14">
        <v>487900</v>
      </c>
      <c r="F240" s="14">
        <v>5700</v>
      </c>
      <c r="G240" s="10">
        <v>10</v>
      </c>
      <c r="H240" s="15">
        <f>F240/E240</f>
        <v>0.0116827218692355</v>
      </c>
      <c r="I240" s="19">
        <v>0.1</v>
      </c>
      <c r="J240" s="19"/>
    </row>
    <row r="241" spans="1:10" ht="24">
      <c r="A241" s="10"/>
      <c r="B241" s="10"/>
      <c r="C241" s="13" t="s">
        <v>727</v>
      </c>
      <c r="D241" s="14">
        <v>487900</v>
      </c>
      <c r="E241" s="14">
        <v>487900</v>
      </c>
      <c r="F241" s="49">
        <v>5700</v>
      </c>
      <c r="G241" s="10" t="s">
        <v>540</v>
      </c>
      <c r="H241" s="15">
        <f>H240</f>
        <v>0.0116827218692355</v>
      </c>
      <c r="I241" s="19" t="s">
        <v>540</v>
      </c>
      <c r="J241" s="19"/>
    </row>
    <row r="242" spans="1:10" ht="24">
      <c r="A242" s="10"/>
      <c r="B242" s="10"/>
      <c r="C242" s="13" t="s">
        <v>728</v>
      </c>
      <c r="D242" s="16"/>
      <c r="E242" s="16"/>
      <c r="F242" s="16"/>
      <c r="G242" s="10" t="s">
        <v>540</v>
      </c>
      <c r="H242" s="16"/>
      <c r="I242" s="19" t="s">
        <v>540</v>
      </c>
      <c r="J242" s="19"/>
    </row>
    <row r="243" spans="1:10" ht="12.75">
      <c r="A243" s="10"/>
      <c r="B243" s="10"/>
      <c r="C243" s="13" t="s">
        <v>729</v>
      </c>
      <c r="D243" s="17" t="s">
        <v>540</v>
      </c>
      <c r="E243" s="17" t="s">
        <v>540</v>
      </c>
      <c r="F243" s="17" t="s">
        <v>540</v>
      </c>
      <c r="G243" s="18" t="s">
        <v>540</v>
      </c>
      <c r="H243" s="16"/>
      <c r="I243" s="19" t="s">
        <v>540</v>
      </c>
      <c r="J243" s="19"/>
    </row>
    <row r="244" spans="1:10" ht="12.75">
      <c r="A244" s="10" t="s">
        <v>730</v>
      </c>
      <c r="B244" s="10" t="s">
        <v>731</v>
      </c>
      <c r="C244" s="10"/>
      <c r="D244" s="10"/>
      <c r="E244" s="10"/>
      <c r="F244" s="19" t="s">
        <v>632</v>
      </c>
      <c r="G244" s="19"/>
      <c r="H244" s="19"/>
      <c r="I244" s="19"/>
      <c r="J244" s="19"/>
    </row>
    <row r="245" spans="1:10" ht="81.75" customHeight="1">
      <c r="A245" s="10"/>
      <c r="B245" s="20" t="s">
        <v>861</v>
      </c>
      <c r="C245" s="20"/>
      <c r="D245" s="20"/>
      <c r="E245" s="20"/>
      <c r="F245" s="20" t="s">
        <v>861</v>
      </c>
      <c r="G245" s="20"/>
      <c r="H245" s="20"/>
      <c r="I245" s="20"/>
      <c r="J245" s="20"/>
    </row>
    <row r="246" spans="1:10" ht="12.75">
      <c r="A246" s="21" t="s">
        <v>733</v>
      </c>
      <c r="B246" s="22"/>
      <c r="C246" s="23"/>
      <c r="D246" s="21" t="s">
        <v>734</v>
      </c>
      <c r="E246" s="22"/>
      <c r="F246" s="23"/>
      <c r="G246" s="24" t="s">
        <v>666</v>
      </c>
      <c r="H246" s="24" t="s">
        <v>723</v>
      </c>
      <c r="I246" s="24" t="s">
        <v>725</v>
      </c>
      <c r="J246" s="24" t="s">
        <v>667</v>
      </c>
    </row>
    <row r="247" spans="1:10" ht="12.75">
      <c r="A247" s="25" t="s">
        <v>660</v>
      </c>
      <c r="B247" s="10" t="s">
        <v>661</v>
      </c>
      <c r="C247" s="10" t="s">
        <v>662</v>
      </c>
      <c r="D247" s="10" t="s">
        <v>663</v>
      </c>
      <c r="E247" s="10" t="s">
        <v>664</v>
      </c>
      <c r="F247" s="26" t="s">
        <v>665</v>
      </c>
      <c r="G247" s="27"/>
      <c r="H247" s="27"/>
      <c r="I247" s="27"/>
      <c r="J247" s="27"/>
    </row>
    <row r="248" spans="1:10" ht="27">
      <c r="A248" s="28" t="s">
        <v>668</v>
      </c>
      <c r="B248" s="29" t="s">
        <v>669</v>
      </c>
      <c r="C248" s="31" t="s">
        <v>862</v>
      </c>
      <c r="D248" s="31" t="s">
        <v>740</v>
      </c>
      <c r="E248" s="210" t="s">
        <v>13</v>
      </c>
      <c r="F248" s="31" t="s">
        <v>863</v>
      </c>
      <c r="G248" s="210" t="s">
        <v>13</v>
      </c>
      <c r="H248" s="32">
        <v>10</v>
      </c>
      <c r="I248" s="32">
        <v>10</v>
      </c>
      <c r="J248" s="32"/>
    </row>
    <row r="249" spans="1:10" ht="27">
      <c r="A249" s="28"/>
      <c r="B249" s="42"/>
      <c r="C249" s="31" t="s">
        <v>862</v>
      </c>
      <c r="D249" s="31" t="s">
        <v>740</v>
      </c>
      <c r="E249" s="210" t="s">
        <v>864</v>
      </c>
      <c r="F249" s="31" t="s">
        <v>788</v>
      </c>
      <c r="G249" s="210" t="s">
        <v>864</v>
      </c>
      <c r="H249" s="32">
        <v>10</v>
      </c>
      <c r="I249" s="32">
        <v>10</v>
      </c>
      <c r="J249" s="32"/>
    </row>
    <row r="250" spans="1:10" ht="27">
      <c r="A250" s="28"/>
      <c r="B250" s="42"/>
      <c r="C250" s="31" t="s">
        <v>865</v>
      </c>
      <c r="D250" s="31" t="s">
        <v>740</v>
      </c>
      <c r="E250" s="210" t="s">
        <v>866</v>
      </c>
      <c r="F250" s="31" t="s">
        <v>867</v>
      </c>
      <c r="G250" s="210" t="s">
        <v>866</v>
      </c>
      <c r="H250" s="32">
        <v>10</v>
      </c>
      <c r="I250" s="32">
        <v>10</v>
      </c>
      <c r="J250" s="32"/>
    </row>
    <row r="251" spans="1:10" ht="27">
      <c r="A251" s="28"/>
      <c r="B251" s="42"/>
      <c r="C251" s="31" t="s">
        <v>865</v>
      </c>
      <c r="D251" s="31" t="s">
        <v>740</v>
      </c>
      <c r="E251" s="210" t="s">
        <v>868</v>
      </c>
      <c r="F251" s="31" t="s">
        <v>786</v>
      </c>
      <c r="G251" s="210" t="s">
        <v>868</v>
      </c>
      <c r="H251" s="32">
        <v>10</v>
      </c>
      <c r="I251" s="32">
        <v>10</v>
      </c>
      <c r="J251" s="32"/>
    </row>
    <row r="252" spans="1:10" ht="54">
      <c r="A252" s="28"/>
      <c r="B252" s="42"/>
      <c r="C252" s="31" t="s">
        <v>869</v>
      </c>
      <c r="D252" s="31" t="s">
        <v>740</v>
      </c>
      <c r="E252" s="210" t="s">
        <v>870</v>
      </c>
      <c r="F252" s="31" t="s">
        <v>867</v>
      </c>
      <c r="G252" s="210" t="s">
        <v>870</v>
      </c>
      <c r="H252" s="32">
        <v>10</v>
      </c>
      <c r="I252" s="32">
        <v>10</v>
      </c>
      <c r="J252" s="32"/>
    </row>
    <row r="253" spans="1:10" ht="27">
      <c r="A253" s="28"/>
      <c r="B253" s="42"/>
      <c r="C253" s="31" t="s">
        <v>871</v>
      </c>
      <c r="D253" s="31" t="s">
        <v>740</v>
      </c>
      <c r="E253" s="210" t="s">
        <v>872</v>
      </c>
      <c r="F253" s="31" t="s">
        <v>786</v>
      </c>
      <c r="G253" s="210" t="s">
        <v>872</v>
      </c>
      <c r="H253" s="32">
        <v>5</v>
      </c>
      <c r="I253" s="32">
        <v>5</v>
      </c>
      <c r="J253" s="32"/>
    </row>
    <row r="254" spans="1:10" ht="54">
      <c r="A254" s="28"/>
      <c r="B254" s="42"/>
      <c r="C254" s="31" t="s">
        <v>873</v>
      </c>
      <c r="D254" s="31" t="s">
        <v>740</v>
      </c>
      <c r="E254" s="210" t="s">
        <v>874</v>
      </c>
      <c r="F254" s="31" t="s">
        <v>742</v>
      </c>
      <c r="G254" s="210" t="s">
        <v>874</v>
      </c>
      <c r="H254" s="32">
        <v>5</v>
      </c>
      <c r="I254" s="32">
        <v>5</v>
      </c>
      <c r="J254" s="32"/>
    </row>
    <row r="255" spans="1:10" ht="54">
      <c r="A255" s="28"/>
      <c r="B255" s="42"/>
      <c r="C255" s="31" t="s">
        <v>875</v>
      </c>
      <c r="D255" s="31" t="s">
        <v>740</v>
      </c>
      <c r="E255" s="210" t="s">
        <v>874</v>
      </c>
      <c r="F255" s="31" t="s">
        <v>742</v>
      </c>
      <c r="G255" s="210" t="s">
        <v>874</v>
      </c>
      <c r="H255" s="32">
        <v>5</v>
      </c>
      <c r="I255" s="32">
        <v>5</v>
      </c>
      <c r="J255" s="32"/>
    </row>
    <row r="256" spans="1:10" ht="27">
      <c r="A256" s="28"/>
      <c r="B256" s="47"/>
      <c r="C256" s="31" t="s">
        <v>876</v>
      </c>
      <c r="D256" s="31" t="s">
        <v>740</v>
      </c>
      <c r="E256" s="210" t="s">
        <v>877</v>
      </c>
      <c r="F256" s="31" t="s">
        <v>742</v>
      </c>
      <c r="G256" s="210" t="s">
        <v>877</v>
      </c>
      <c r="H256" s="32">
        <v>5</v>
      </c>
      <c r="I256" s="32">
        <v>5</v>
      </c>
      <c r="J256" s="32"/>
    </row>
    <row r="257" spans="1:10" ht="27">
      <c r="A257" s="28"/>
      <c r="B257" s="42" t="s">
        <v>678</v>
      </c>
      <c r="C257" s="31" t="s">
        <v>878</v>
      </c>
      <c r="D257" s="31" t="s">
        <v>740</v>
      </c>
      <c r="E257" s="210" t="s">
        <v>879</v>
      </c>
      <c r="F257" s="31" t="s">
        <v>742</v>
      </c>
      <c r="G257" s="210" t="s">
        <v>879</v>
      </c>
      <c r="H257" s="32">
        <v>5</v>
      </c>
      <c r="I257" s="32">
        <v>5</v>
      </c>
      <c r="J257" s="32"/>
    </row>
    <row r="258" spans="1:10" ht="27">
      <c r="A258" s="28"/>
      <c r="B258" s="55"/>
      <c r="C258" s="31" t="s">
        <v>880</v>
      </c>
      <c r="D258" s="31" t="s">
        <v>736</v>
      </c>
      <c r="E258" s="210" t="s">
        <v>696</v>
      </c>
      <c r="F258" s="31" t="s">
        <v>742</v>
      </c>
      <c r="G258" s="210" t="s">
        <v>696</v>
      </c>
      <c r="H258" s="32">
        <v>5</v>
      </c>
      <c r="I258" s="32">
        <v>5</v>
      </c>
      <c r="J258" s="32"/>
    </row>
    <row r="259" spans="1:10" ht="27">
      <c r="A259" s="29" t="s">
        <v>687</v>
      </c>
      <c r="B259" s="56" t="s">
        <v>745</v>
      </c>
      <c r="C259" s="31" t="s">
        <v>746</v>
      </c>
      <c r="D259" s="31" t="s">
        <v>740</v>
      </c>
      <c r="E259" s="210" t="s">
        <v>747</v>
      </c>
      <c r="F259" s="31" t="s">
        <v>742</v>
      </c>
      <c r="G259" s="210" t="s">
        <v>747</v>
      </c>
      <c r="H259" s="32">
        <v>5</v>
      </c>
      <c r="I259" s="32">
        <v>5</v>
      </c>
      <c r="J259" s="32"/>
    </row>
    <row r="260" spans="1:10" ht="54">
      <c r="A260" s="33" t="s">
        <v>703</v>
      </c>
      <c r="B260" s="57" t="s">
        <v>704</v>
      </c>
      <c r="C260" s="31" t="s">
        <v>881</v>
      </c>
      <c r="D260" s="31" t="s">
        <v>740</v>
      </c>
      <c r="E260" s="210" t="s">
        <v>692</v>
      </c>
      <c r="F260" s="31" t="s">
        <v>742</v>
      </c>
      <c r="G260" s="210" t="s">
        <v>692</v>
      </c>
      <c r="H260" s="32">
        <v>5</v>
      </c>
      <c r="I260" s="32">
        <v>5</v>
      </c>
      <c r="J260" s="44" t="s">
        <v>5</v>
      </c>
    </row>
    <row r="261" spans="1:10" ht="12.75">
      <c r="A261" s="35" t="s">
        <v>749</v>
      </c>
      <c r="B261" s="35"/>
      <c r="C261" s="35"/>
      <c r="D261" s="48" t="s">
        <v>709</v>
      </c>
      <c r="E261" s="48"/>
      <c r="F261" s="48"/>
      <c r="G261" s="48"/>
      <c r="H261" s="48"/>
      <c r="I261" s="48"/>
      <c r="J261" s="48"/>
    </row>
    <row r="262" spans="1:10" ht="12.75">
      <c r="A262" s="35" t="s">
        <v>750</v>
      </c>
      <c r="B262" s="35"/>
      <c r="C262" s="35"/>
      <c r="D262" s="35"/>
      <c r="E262" s="35"/>
      <c r="F262" s="35"/>
      <c r="G262" s="35"/>
      <c r="H262" s="35">
        <v>100</v>
      </c>
      <c r="I262" s="35">
        <v>90.1</v>
      </c>
      <c r="J262" s="45" t="s">
        <v>751</v>
      </c>
    </row>
    <row r="263" spans="1:10" ht="22.5">
      <c r="A263" s="7" t="s">
        <v>714</v>
      </c>
      <c r="B263" s="7"/>
      <c r="C263" s="7"/>
      <c r="D263" s="7"/>
      <c r="E263" s="7"/>
      <c r="F263" s="7"/>
      <c r="G263" s="7"/>
      <c r="H263" s="7"/>
      <c r="I263" s="7"/>
      <c r="J263" s="7"/>
    </row>
    <row r="264" spans="1:10" ht="22.5">
      <c r="A264" s="8" t="s">
        <v>469</v>
      </c>
      <c r="B264" s="8"/>
      <c r="C264" s="8"/>
      <c r="D264" s="8"/>
      <c r="E264" s="7"/>
      <c r="F264" s="7"/>
      <c r="G264" s="7"/>
      <c r="H264" s="9" t="s">
        <v>3</v>
      </c>
      <c r="I264" s="9"/>
      <c r="J264" s="43" t="s">
        <v>715</v>
      </c>
    </row>
    <row r="265" spans="1:10" ht="12.75">
      <c r="A265" s="10" t="s">
        <v>716</v>
      </c>
      <c r="B265" s="10"/>
      <c r="C265" s="11" t="s">
        <v>882</v>
      </c>
      <c r="D265" s="11"/>
      <c r="E265" s="11"/>
      <c r="F265" s="11"/>
      <c r="G265" s="11"/>
      <c r="H265" s="11"/>
      <c r="I265" s="11"/>
      <c r="J265" s="11"/>
    </row>
    <row r="266" spans="1:10" ht="12.75">
      <c r="A266" s="10" t="s">
        <v>717</v>
      </c>
      <c r="B266" s="10"/>
      <c r="C266" s="12" t="s">
        <v>570</v>
      </c>
      <c r="D266" s="12"/>
      <c r="E266" s="12"/>
      <c r="F266" s="10" t="s">
        <v>718</v>
      </c>
      <c r="G266" s="11" t="s">
        <v>719</v>
      </c>
      <c r="H266" s="11"/>
      <c r="I266" s="11"/>
      <c r="J266" s="11"/>
    </row>
    <row r="267" spans="1:10" ht="12.75">
      <c r="A267" s="10" t="s">
        <v>720</v>
      </c>
      <c r="B267" s="10"/>
      <c r="C267" s="10"/>
      <c r="D267" s="10" t="s">
        <v>721</v>
      </c>
      <c r="E267" s="10" t="s">
        <v>536</v>
      </c>
      <c r="F267" s="10" t="s">
        <v>722</v>
      </c>
      <c r="G267" s="10" t="s">
        <v>723</v>
      </c>
      <c r="H267" s="10" t="s">
        <v>724</v>
      </c>
      <c r="I267" s="10" t="s">
        <v>725</v>
      </c>
      <c r="J267" s="10"/>
    </row>
    <row r="268" spans="1:10" ht="13.5">
      <c r="A268" s="10"/>
      <c r="B268" s="10"/>
      <c r="C268" s="13" t="s">
        <v>726</v>
      </c>
      <c r="D268" s="14">
        <v>1200000</v>
      </c>
      <c r="E268" s="14">
        <v>1200000</v>
      </c>
      <c r="F268" s="14">
        <v>1200000</v>
      </c>
      <c r="G268" s="10">
        <v>10</v>
      </c>
      <c r="H268" s="15">
        <f>F268/E268</f>
        <v>1</v>
      </c>
      <c r="I268" s="19">
        <v>10</v>
      </c>
      <c r="J268" s="19"/>
    </row>
    <row r="269" spans="1:10" ht="24">
      <c r="A269" s="10"/>
      <c r="B269" s="10"/>
      <c r="C269" s="13" t="s">
        <v>727</v>
      </c>
      <c r="D269" s="14">
        <v>1200000</v>
      </c>
      <c r="E269" s="14">
        <v>1200000</v>
      </c>
      <c r="F269" s="14">
        <v>1200000</v>
      </c>
      <c r="G269" s="10" t="s">
        <v>540</v>
      </c>
      <c r="H269" s="15">
        <f>H268</f>
        <v>1</v>
      </c>
      <c r="I269" s="19" t="s">
        <v>540</v>
      </c>
      <c r="J269" s="19"/>
    </row>
    <row r="270" spans="1:10" ht="24">
      <c r="A270" s="10"/>
      <c r="B270" s="10"/>
      <c r="C270" s="13" t="s">
        <v>728</v>
      </c>
      <c r="D270" s="16"/>
      <c r="E270" s="16"/>
      <c r="F270" s="16"/>
      <c r="G270" s="10" t="s">
        <v>540</v>
      </c>
      <c r="H270" s="16"/>
      <c r="I270" s="19" t="s">
        <v>540</v>
      </c>
      <c r="J270" s="19"/>
    </row>
    <row r="271" spans="1:10" ht="12.75">
      <c r="A271" s="10"/>
      <c r="B271" s="10"/>
      <c r="C271" s="13" t="s">
        <v>729</v>
      </c>
      <c r="D271" s="17" t="s">
        <v>540</v>
      </c>
      <c r="E271" s="17" t="s">
        <v>540</v>
      </c>
      <c r="F271" s="17" t="s">
        <v>540</v>
      </c>
      <c r="G271" s="18" t="s">
        <v>540</v>
      </c>
      <c r="H271" s="16"/>
      <c r="I271" s="19" t="s">
        <v>540</v>
      </c>
      <c r="J271" s="19"/>
    </row>
    <row r="272" spans="1:10" ht="12.75">
      <c r="A272" s="10" t="s">
        <v>730</v>
      </c>
      <c r="B272" s="10" t="s">
        <v>731</v>
      </c>
      <c r="C272" s="10"/>
      <c r="D272" s="10"/>
      <c r="E272" s="10"/>
      <c r="F272" s="19" t="s">
        <v>632</v>
      </c>
      <c r="G272" s="19"/>
      <c r="H272" s="19"/>
      <c r="I272" s="19"/>
      <c r="J272" s="19"/>
    </row>
    <row r="273" spans="1:10" ht="12.75">
      <c r="A273" s="10"/>
      <c r="B273" s="20" t="s">
        <v>883</v>
      </c>
      <c r="C273" s="20"/>
      <c r="D273" s="20"/>
      <c r="E273" s="20"/>
      <c r="F273" s="20" t="s">
        <v>883</v>
      </c>
      <c r="G273" s="20"/>
      <c r="H273" s="20"/>
      <c r="I273" s="20"/>
      <c r="J273" s="20"/>
    </row>
    <row r="274" spans="1:10" ht="12.75">
      <c r="A274" s="21" t="s">
        <v>733</v>
      </c>
      <c r="B274" s="22"/>
      <c r="C274" s="23"/>
      <c r="D274" s="21" t="s">
        <v>734</v>
      </c>
      <c r="E274" s="22"/>
      <c r="F274" s="23"/>
      <c r="G274" s="24" t="s">
        <v>666</v>
      </c>
      <c r="H274" s="24" t="s">
        <v>723</v>
      </c>
      <c r="I274" s="24" t="s">
        <v>725</v>
      </c>
      <c r="J274" s="24" t="s">
        <v>667</v>
      </c>
    </row>
    <row r="275" spans="1:10" ht="12.75">
      <c r="A275" s="25" t="s">
        <v>660</v>
      </c>
      <c r="B275" s="10" t="s">
        <v>661</v>
      </c>
      <c r="C275" s="10" t="s">
        <v>662</v>
      </c>
      <c r="D275" s="10" t="s">
        <v>663</v>
      </c>
      <c r="E275" s="10" t="s">
        <v>664</v>
      </c>
      <c r="F275" s="26" t="s">
        <v>665</v>
      </c>
      <c r="G275" s="27"/>
      <c r="H275" s="27"/>
      <c r="I275" s="27"/>
      <c r="J275" s="27"/>
    </row>
    <row r="276" spans="1:10" ht="27">
      <c r="A276" s="28" t="s">
        <v>668</v>
      </c>
      <c r="B276" s="28" t="s">
        <v>669</v>
      </c>
      <c r="C276" s="31" t="s">
        <v>884</v>
      </c>
      <c r="D276" s="31" t="s">
        <v>740</v>
      </c>
      <c r="E276" s="210" t="s">
        <v>885</v>
      </c>
      <c r="F276" s="31" t="s">
        <v>886</v>
      </c>
      <c r="G276" s="210" t="s">
        <v>885</v>
      </c>
      <c r="H276" s="32">
        <v>20</v>
      </c>
      <c r="I276" s="32">
        <v>20</v>
      </c>
      <c r="J276" s="32"/>
    </row>
    <row r="277" spans="1:10" ht="13.5">
      <c r="A277" s="28"/>
      <c r="B277" s="28"/>
      <c r="C277" s="31" t="s">
        <v>887</v>
      </c>
      <c r="D277" s="31" t="s">
        <v>740</v>
      </c>
      <c r="E277" s="210" t="s">
        <v>888</v>
      </c>
      <c r="F277" s="31" t="s">
        <v>886</v>
      </c>
      <c r="G277" s="210" t="s">
        <v>888</v>
      </c>
      <c r="H277" s="32">
        <v>20</v>
      </c>
      <c r="I277" s="32">
        <v>20</v>
      </c>
      <c r="J277" s="32"/>
    </row>
    <row r="278" spans="1:10" ht="40.5">
      <c r="A278" s="28"/>
      <c r="B278" s="28"/>
      <c r="C278" s="31" t="s">
        <v>889</v>
      </c>
      <c r="D278" s="31" t="s">
        <v>740</v>
      </c>
      <c r="E278" s="210" t="s">
        <v>858</v>
      </c>
      <c r="F278" s="31" t="s">
        <v>848</v>
      </c>
      <c r="G278" s="210" t="s">
        <v>858</v>
      </c>
      <c r="H278" s="32">
        <v>10</v>
      </c>
      <c r="I278" s="32">
        <v>10</v>
      </c>
      <c r="J278" s="32"/>
    </row>
    <row r="279" spans="1:10" ht="40.5">
      <c r="A279" s="28"/>
      <c r="B279" s="28"/>
      <c r="C279" s="31" t="s">
        <v>890</v>
      </c>
      <c r="D279" s="31" t="s">
        <v>740</v>
      </c>
      <c r="E279" s="210" t="s">
        <v>755</v>
      </c>
      <c r="F279" s="31" t="s">
        <v>793</v>
      </c>
      <c r="G279" s="210" t="s">
        <v>755</v>
      </c>
      <c r="H279" s="32">
        <v>10</v>
      </c>
      <c r="I279" s="32">
        <v>10</v>
      </c>
      <c r="J279" s="32"/>
    </row>
    <row r="280" spans="1:10" ht="27">
      <c r="A280" s="28" t="s">
        <v>687</v>
      </c>
      <c r="B280" s="28" t="s">
        <v>891</v>
      </c>
      <c r="C280" s="31" t="s">
        <v>892</v>
      </c>
      <c r="D280" s="31" t="s">
        <v>740</v>
      </c>
      <c r="E280" s="210" t="s">
        <v>826</v>
      </c>
      <c r="F280" s="31" t="s">
        <v>848</v>
      </c>
      <c r="G280" s="210" t="s">
        <v>826</v>
      </c>
      <c r="H280" s="32">
        <v>10</v>
      </c>
      <c r="I280" s="32">
        <v>10</v>
      </c>
      <c r="J280" s="32"/>
    </row>
    <row r="281" spans="1:10" ht="27">
      <c r="A281" s="28"/>
      <c r="B281" s="56"/>
      <c r="C281" s="31" t="s">
        <v>893</v>
      </c>
      <c r="D281" s="31" t="s">
        <v>740</v>
      </c>
      <c r="E281" s="210" t="s">
        <v>894</v>
      </c>
      <c r="F281" s="31" t="s">
        <v>848</v>
      </c>
      <c r="G281" s="210" t="s">
        <v>894</v>
      </c>
      <c r="H281" s="32">
        <v>10</v>
      </c>
      <c r="I281" s="32">
        <v>10</v>
      </c>
      <c r="J281" s="32"/>
    </row>
    <row r="282" spans="1:10" ht="24">
      <c r="A282" s="33" t="s">
        <v>703</v>
      </c>
      <c r="B282" s="57" t="s">
        <v>704</v>
      </c>
      <c r="C282" s="31" t="s">
        <v>834</v>
      </c>
      <c r="D282" s="31" t="s">
        <v>736</v>
      </c>
      <c r="E282" s="210" t="s">
        <v>706</v>
      </c>
      <c r="F282" s="31" t="s">
        <v>742</v>
      </c>
      <c r="G282" s="210" t="s">
        <v>706</v>
      </c>
      <c r="H282" s="32">
        <v>10</v>
      </c>
      <c r="I282" s="32">
        <v>10</v>
      </c>
      <c r="J282" s="32"/>
    </row>
    <row r="283" spans="1:10" ht="12.75">
      <c r="A283" s="35" t="s">
        <v>749</v>
      </c>
      <c r="B283" s="35"/>
      <c r="C283" s="35"/>
      <c r="D283" s="48"/>
      <c r="E283" s="48"/>
      <c r="F283" s="48"/>
      <c r="G283" s="48"/>
      <c r="H283" s="48"/>
      <c r="I283" s="48"/>
      <c r="J283" s="48"/>
    </row>
    <row r="284" spans="1:10" ht="12.75">
      <c r="A284" s="35" t="s">
        <v>750</v>
      </c>
      <c r="B284" s="35"/>
      <c r="C284" s="35"/>
      <c r="D284" s="35"/>
      <c r="E284" s="35"/>
      <c r="F284" s="35"/>
      <c r="G284" s="35"/>
      <c r="H284" s="35">
        <v>100</v>
      </c>
      <c r="I284" s="35">
        <v>100</v>
      </c>
      <c r="J284" s="45" t="s">
        <v>751</v>
      </c>
    </row>
    <row r="285" spans="1:10" ht="22.5">
      <c r="A285" s="7" t="s">
        <v>714</v>
      </c>
      <c r="B285" s="7"/>
      <c r="C285" s="7"/>
      <c r="D285" s="7"/>
      <c r="E285" s="7"/>
      <c r="F285" s="7"/>
      <c r="G285" s="7"/>
      <c r="H285" s="7"/>
      <c r="I285" s="7"/>
      <c r="J285" s="7"/>
    </row>
    <row r="286" spans="1:10" ht="22.5">
      <c r="A286" s="8" t="s">
        <v>469</v>
      </c>
      <c r="B286" s="8"/>
      <c r="C286" s="8"/>
      <c r="D286" s="8"/>
      <c r="E286" s="7"/>
      <c r="F286" s="7"/>
      <c r="G286" s="7"/>
      <c r="H286" s="9" t="s">
        <v>3</v>
      </c>
      <c r="I286" s="9"/>
      <c r="J286" s="43" t="s">
        <v>715</v>
      </c>
    </row>
    <row r="287" spans="1:10" ht="12.75">
      <c r="A287" s="10" t="s">
        <v>716</v>
      </c>
      <c r="B287" s="10"/>
      <c r="C287" s="11" t="s">
        <v>895</v>
      </c>
      <c r="D287" s="11"/>
      <c r="E287" s="11"/>
      <c r="F287" s="11"/>
      <c r="G287" s="11"/>
      <c r="H287" s="11"/>
      <c r="I287" s="11"/>
      <c r="J287" s="11"/>
    </row>
    <row r="288" spans="1:10" ht="12.75">
      <c r="A288" s="10" t="s">
        <v>717</v>
      </c>
      <c r="B288" s="10"/>
      <c r="C288" s="12" t="s">
        <v>570</v>
      </c>
      <c r="D288" s="12"/>
      <c r="E288" s="12"/>
      <c r="F288" s="10" t="s">
        <v>718</v>
      </c>
      <c r="G288" s="11" t="s">
        <v>719</v>
      </c>
      <c r="H288" s="11"/>
      <c r="I288" s="11"/>
      <c r="J288" s="11"/>
    </row>
    <row r="289" spans="1:10" ht="12.75">
      <c r="A289" s="10" t="s">
        <v>720</v>
      </c>
      <c r="B289" s="10"/>
      <c r="C289" s="10"/>
      <c r="D289" s="10" t="s">
        <v>721</v>
      </c>
      <c r="E289" s="10" t="s">
        <v>536</v>
      </c>
      <c r="F289" s="10" t="s">
        <v>722</v>
      </c>
      <c r="G289" s="10" t="s">
        <v>723</v>
      </c>
      <c r="H289" s="10" t="s">
        <v>724</v>
      </c>
      <c r="I289" s="10" t="s">
        <v>725</v>
      </c>
      <c r="J289" s="10"/>
    </row>
    <row r="290" spans="1:10" ht="13.5">
      <c r="A290" s="10"/>
      <c r="B290" s="10"/>
      <c r="C290" s="13" t="s">
        <v>726</v>
      </c>
      <c r="D290" s="14">
        <v>530000</v>
      </c>
      <c r="E290" s="14">
        <v>530000</v>
      </c>
      <c r="F290" s="14">
        <v>86800</v>
      </c>
      <c r="G290" s="10">
        <v>10</v>
      </c>
      <c r="H290" s="15">
        <f>F290/E290</f>
        <v>0.16377358490566038</v>
      </c>
      <c r="I290" s="19">
        <v>1.6</v>
      </c>
      <c r="J290" s="19"/>
    </row>
    <row r="291" spans="1:10" ht="24">
      <c r="A291" s="10"/>
      <c r="B291" s="10"/>
      <c r="C291" s="13" t="s">
        <v>727</v>
      </c>
      <c r="D291" s="14">
        <v>530000</v>
      </c>
      <c r="E291" s="14">
        <v>530000</v>
      </c>
      <c r="F291" s="14">
        <v>86800</v>
      </c>
      <c r="G291" s="10" t="s">
        <v>540</v>
      </c>
      <c r="H291" s="15">
        <f>H290</f>
        <v>0.16377358490566038</v>
      </c>
      <c r="I291" s="19" t="s">
        <v>540</v>
      </c>
      <c r="J291" s="19"/>
    </row>
    <row r="292" spans="1:10" ht="24">
      <c r="A292" s="10"/>
      <c r="B292" s="10"/>
      <c r="C292" s="13" t="s">
        <v>728</v>
      </c>
      <c r="D292" s="16"/>
      <c r="E292" s="16"/>
      <c r="F292" s="16"/>
      <c r="G292" s="10" t="s">
        <v>540</v>
      </c>
      <c r="H292" s="16"/>
      <c r="I292" s="19" t="s">
        <v>540</v>
      </c>
      <c r="J292" s="19"/>
    </row>
    <row r="293" spans="1:10" ht="12.75">
      <c r="A293" s="10"/>
      <c r="B293" s="10"/>
      <c r="C293" s="13" t="s">
        <v>729</v>
      </c>
      <c r="D293" s="17" t="s">
        <v>540</v>
      </c>
      <c r="E293" s="17" t="s">
        <v>540</v>
      </c>
      <c r="F293" s="17" t="s">
        <v>540</v>
      </c>
      <c r="G293" s="18" t="s">
        <v>540</v>
      </c>
      <c r="H293" s="16"/>
      <c r="I293" s="19" t="s">
        <v>540</v>
      </c>
      <c r="J293" s="19"/>
    </row>
    <row r="294" spans="1:10" ht="12.75">
      <c r="A294" s="10" t="s">
        <v>730</v>
      </c>
      <c r="B294" s="10" t="s">
        <v>731</v>
      </c>
      <c r="C294" s="10"/>
      <c r="D294" s="10"/>
      <c r="E294" s="10"/>
      <c r="F294" s="19" t="s">
        <v>632</v>
      </c>
      <c r="G294" s="19"/>
      <c r="H294" s="19"/>
      <c r="I294" s="19"/>
      <c r="J294" s="19"/>
    </row>
    <row r="295" spans="1:10" ht="12.75">
      <c r="A295" s="10"/>
      <c r="B295" s="20" t="s">
        <v>896</v>
      </c>
      <c r="C295" s="20"/>
      <c r="D295" s="20"/>
      <c r="E295" s="20"/>
      <c r="F295" s="20" t="s">
        <v>896</v>
      </c>
      <c r="G295" s="20"/>
      <c r="H295" s="20"/>
      <c r="I295" s="20"/>
      <c r="J295" s="20"/>
    </row>
    <row r="296" spans="1:10" ht="12.75">
      <c r="A296" s="21" t="s">
        <v>733</v>
      </c>
      <c r="B296" s="22"/>
      <c r="C296" s="23"/>
      <c r="D296" s="21" t="s">
        <v>734</v>
      </c>
      <c r="E296" s="22"/>
      <c r="F296" s="23"/>
      <c r="G296" s="24" t="s">
        <v>666</v>
      </c>
      <c r="H296" s="24" t="s">
        <v>723</v>
      </c>
      <c r="I296" s="24" t="s">
        <v>725</v>
      </c>
      <c r="J296" s="24" t="s">
        <v>667</v>
      </c>
    </row>
    <row r="297" spans="1:10" ht="12.75">
      <c r="A297" s="25" t="s">
        <v>660</v>
      </c>
      <c r="B297" s="10" t="s">
        <v>661</v>
      </c>
      <c r="C297" s="10" t="s">
        <v>662</v>
      </c>
      <c r="D297" s="10" t="s">
        <v>663</v>
      </c>
      <c r="E297" s="10" t="s">
        <v>664</v>
      </c>
      <c r="F297" s="26" t="s">
        <v>665</v>
      </c>
      <c r="G297" s="27"/>
      <c r="H297" s="27"/>
      <c r="I297" s="27"/>
      <c r="J297" s="27"/>
    </row>
    <row r="298" spans="1:10" ht="13.5">
      <c r="A298" s="28" t="s">
        <v>668</v>
      </c>
      <c r="B298" s="53" t="s">
        <v>669</v>
      </c>
      <c r="C298" s="31" t="s">
        <v>897</v>
      </c>
      <c r="D298" s="31" t="s">
        <v>736</v>
      </c>
      <c r="E298" s="210" t="s">
        <v>12</v>
      </c>
      <c r="F298" s="31" t="s">
        <v>786</v>
      </c>
      <c r="G298" s="210" t="s">
        <v>12</v>
      </c>
      <c r="H298" s="32">
        <v>20</v>
      </c>
      <c r="I298" s="32">
        <v>20</v>
      </c>
      <c r="J298" s="32"/>
    </row>
    <row r="299" spans="1:10" ht="27">
      <c r="A299" s="28"/>
      <c r="B299" s="53" t="s">
        <v>678</v>
      </c>
      <c r="C299" s="31" t="s">
        <v>898</v>
      </c>
      <c r="D299" s="31" t="s">
        <v>736</v>
      </c>
      <c r="E299" s="210" t="s">
        <v>41</v>
      </c>
      <c r="F299" s="31" t="s">
        <v>742</v>
      </c>
      <c r="G299" s="210" t="s">
        <v>41</v>
      </c>
      <c r="H299" s="32">
        <v>20</v>
      </c>
      <c r="I299" s="32">
        <v>20</v>
      </c>
      <c r="J299" s="32"/>
    </row>
    <row r="300" spans="1:10" ht="40.5">
      <c r="A300" s="29" t="s">
        <v>687</v>
      </c>
      <c r="B300" s="29" t="s">
        <v>758</v>
      </c>
      <c r="C300" s="31" t="s">
        <v>899</v>
      </c>
      <c r="D300" s="31" t="s">
        <v>736</v>
      </c>
      <c r="E300" s="210" t="s">
        <v>706</v>
      </c>
      <c r="F300" s="31" t="s">
        <v>742</v>
      </c>
      <c r="G300" s="210" t="s">
        <v>706</v>
      </c>
      <c r="H300" s="32">
        <v>20</v>
      </c>
      <c r="I300" s="32">
        <v>20</v>
      </c>
      <c r="J300" s="32"/>
    </row>
    <row r="301" spans="1:10" ht="27">
      <c r="A301" s="42"/>
      <c r="B301" s="42"/>
      <c r="C301" s="31" t="s">
        <v>900</v>
      </c>
      <c r="D301" s="31" t="s">
        <v>736</v>
      </c>
      <c r="E301" s="210" t="s">
        <v>31</v>
      </c>
      <c r="F301" s="31" t="s">
        <v>742</v>
      </c>
      <c r="G301" s="210" t="s">
        <v>31</v>
      </c>
      <c r="H301" s="32">
        <v>10</v>
      </c>
      <c r="I301" s="32">
        <v>10</v>
      </c>
      <c r="J301" s="32"/>
    </row>
    <row r="302" spans="1:10" ht="40.5">
      <c r="A302" s="47"/>
      <c r="B302" s="47"/>
      <c r="C302" s="31" t="s">
        <v>901</v>
      </c>
      <c r="D302" s="31" t="s">
        <v>736</v>
      </c>
      <c r="E302" s="210" t="s">
        <v>902</v>
      </c>
      <c r="F302" s="31" t="s">
        <v>742</v>
      </c>
      <c r="G302" s="210" t="s">
        <v>902</v>
      </c>
      <c r="H302" s="32">
        <v>10</v>
      </c>
      <c r="I302" s="32">
        <v>10</v>
      </c>
      <c r="J302" s="32"/>
    </row>
    <row r="303" spans="1:10" ht="27">
      <c r="A303" s="33" t="s">
        <v>703</v>
      </c>
      <c r="B303" s="57" t="s">
        <v>704</v>
      </c>
      <c r="C303" s="31" t="s">
        <v>903</v>
      </c>
      <c r="D303" s="31" t="s">
        <v>736</v>
      </c>
      <c r="E303" s="210" t="s">
        <v>692</v>
      </c>
      <c r="F303" s="31" t="s">
        <v>742</v>
      </c>
      <c r="G303" s="210" t="s">
        <v>692</v>
      </c>
      <c r="H303" s="32">
        <v>10</v>
      </c>
      <c r="I303" s="32">
        <v>10</v>
      </c>
      <c r="J303" s="32"/>
    </row>
    <row r="304" spans="1:10" ht="12.75">
      <c r="A304" s="35" t="s">
        <v>749</v>
      </c>
      <c r="B304" s="35"/>
      <c r="C304" s="35"/>
      <c r="D304" s="48" t="s">
        <v>709</v>
      </c>
      <c r="E304" s="48"/>
      <c r="F304" s="48"/>
      <c r="G304" s="48"/>
      <c r="H304" s="48"/>
      <c r="I304" s="48"/>
      <c r="J304" s="48"/>
    </row>
    <row r="305" spans="1:10" ht="12.75">
      <c r="A305" s="35" t="s">
        <v>750</v>
      </c>
      <c r="B305" s="35"/>
      <c r="C305" s="35"/>
      <c r="D305" s="35"/>
      <c r="E305" s="35"/>
      <c r="F305" s="35"/>
      <c r="G305" s="35"/>
      <c r="H305" s="35">
        <v>100</v>
      </c>
      <c r="I305" s="35">
        <v>91.6</v>
      </c>
      <c r="J305" s="45" t="s">
        <v>751</v>
      </c>
    </row>
    <row r="306" spans="1:10" ht="22.5">
      <c r="A306" s="7" t="s">
        <v>714</v>
      </c>
      <c r="B306" s="7"/>
      <c r="C306" s="7"/>
      <c r="D306" s="7"/>
      <c r="E306" s="7"/>
      <c r="F306" s="7"/>
      <c r="G306" s="7"/>
      <c r="H306" s="7"/>
      <c r="I306" s="7"/>
      <c r="J306" s="7"/>
    </row>
    <row r="307" spans="1:10" ht="22.5">
      <c r="A307" s="8" t="s">
        <v>469</v>
      </c>
      <c r="B307" s="8"/>
      <c r="C307" s="8"/>
      <c r="D307" s="8"/>
      <c r="E307" s="7"/>
      <c r="F307" s="7"/>
      <c r="G307" s="7"/>
      <c r="H307" s="9" t="s">
        <v>3</v>
      </c>
      <c r="I307" s="9"/>
      <c r="J307" s="43" t="s">
        <v>715</v>
      </c>
    </row>
    <row r="308" spans="1:10" ht="12.75">
      <c r="A308" s="10" t="s">
        <v>716</v>
      </c>
      <c r="B308" s="10"/>
      <c r="C308" s="11" t="s">
        <v>904</v>
      </c>
      <c r="D308" s="11"/>
      <c r="E308" s="11"/>
      <c r="F308" s="11"/>
      <c r="G308" s="11"/>
      <c r="H308" s="11"/>
      <c r="I308" s="11"/>
      <c r="J308" s="11"/>
    </row>
    <row r="309" spans="1:10" ht="12.75">
      <c r="A309" s="10" t="s">
        <v>717</v>
      </c>
      <c r="B309" s="10"/>
      <c r="C309" s="12" t="s">
        <v>570</v>
      </c>
      <c r="D309" s="12"/>
      <c r="E309" s="12"/>
      <c r="F309" s="10" t="s">
        <v>718</v>
      </c>
      <c r="G309" s="11" t="s">
        <v>719</v>
      </c>
      <c r="H309" s="11"/>
      <c r="I309" s="11"/>
      <c r="J309" s="11"/>
    </row>
    <row r="310" spans="1:10" ht="12.75">
      <c r="A310" s="10" t="s">
        <v>720</v>
      </c>
      <c r="B310" s="10"/>
      <c r="C310" s="10"/>
      <c r="D310" s="10" t="s">
        <v>721</v>
      </c>
      <c r="E310" s="10" t="s">
        <v>536</v>
      </c>
      <c r="F310" s="10" t="s">
        <v>722</v>
      </c>
      <c r="G310" s="10" t="s">
        <v>723</v>
      </c>
      <c r="H310" s="10" t="s">
        <v>724</v>
      </c>
      <c r="I310" s="10" t="s">
        <v>725</v>
      </c>
      <c r="J310" s="10"/>
    </row>
    <row r="311" spans="1:10" ht="13.5">
      <c r="A311" s="10"/>
      <c r="B311" s="10"/>
      <c r="C311" s="13" t="s">
        <v>726</v>
      </c>
      <c r="D311" s="14">
        <v>30000</v>
      </c>
      <c r="E311" s="14">
        <v>30000</v>
      </c>
      <c r="F311" s="14">
        <v>30000</v>
      </c>
      <c r="G311" s="10">
        <v>10</v>
      </c>
      <c r="H311" s="15">
        <f>F311/E311</f>
        <v>1</v>
      </c>
      <c r="I311" s="19">
        <v>10</v>
      </c>
      <c r="J311" s="19"/>
    </row>
    <row r="312" spans="1:10" ht="24">
      <c r="A312" s="10"/>
      <c r="B312" s="10"/>
      <c r="C312" s="13" t="s">
        <v>727</v>
      </c>
      <c r="D312" s="14">
        <v>30000</v>
      </c>
      <c r="E312" s="14">
        <v>30000</v>
      </c>
      <c r="F312" s="14">
        <v>30000</v>
      </c>
      <c r="G312" s="10" t="s">
        <v>540</v>
      </c>
      <c r="H312" s="15">
        <f>H311</f>
        <v>1</v>
      </c>
      <c r="I312" s="19" t="s">
        <v>540</v>
      </c>
      <c r="J312" s="19"/>
    </row>
    <row r="313" spans="1:10" ht="24">
      <c r="A313" s="10"/>
      <c r="B313" s="10"/>
      <c r="C313" s="13" t="s">
        <v>728</v>
      </c>
      <c r="D313" s="16"/>
      <c r="E313" s="16"/>
      <c r="F313" s="16"/>
      <c r="G313" s="10" t="s">
        <v>540</v>
      </c>
      <c r="H313" s="16"/>
      <c r="I313" s="19" t="s">
        <v>540</v>
      </c>
      <c r="J313" s="19"/>
    </row>
    <row r="314" spans="1:10" ht="12.75">
      <c r="A314" s="10"/>
      <c r="B314" s="10"/>
      <c r="C314" s="13" t="s">
        <v>729</v>
      </c>
      <c r="D314" s="17" t="s">
        <v>540</v>
      </c>
      <c r="E314" s="17" t="s">
        <v>540</v>
      </c>
      <c r="F314" s="17" t="s">
        <v>540</v>
      </c>
      <c r="G314" s="18" t="s">
        <v>540</v>
      </c>
      <c r="H314" s="16"/>
      <c r="I314" s="19" t="s">
        <v>540</v>
      </c>
      <c r="J314" s="19"/>
    </row>
    <row r="315" spans="1:10" ht="12.75">
      <c r="A315" s="10" t="s">
        <v>730</v>
      </c>
      <c r="B315" s="10" t="s">
        <v>731</v>
      </c>
      <c r="C315" s="10"/>
      <c r="D315" s="10"/>
      <c r="E315" s="10"/>
      <c r="F315" s="19" t="s">
        <v>632</v>
      </c>
      <c r="G315" s="19"/>
      <c r="H315" s="19"/>
      <c r="I315" s="19"/>
      <c r="J315" s="19"/>
    </row>
    <row r="316" spans="1:10" ht="12.75">
      <c r="A316" s="10"/>
      <c r="B316" s="20" t="s">
        <v>753</v>
      </c>
      <c r="C316" s="20"/>
      <c r="D316" s="20"/>
      <c r="E316" s="20"/>
      <c r="F316" s="20" t="s">
        <v>753</v>
      </c>
      <c r="G316" s="20"/>
      <c r="H316" s="20"/>
      <c r="I316" s="20"/>
      <c r="J316" s="20"/>
    </row>
    <row r="317" spans="1:10" ht="12.75">
      <c r="A317" s="21" t="s">
        <v>733</v>
      </c>
      <c r="B317" s="22"/>
      <c r="C317" s="23"/>
      <c r="D317" s="21" t="s">
        <v>734</v>
      </c>
      <c r="E317" s="22"/>
      <c r="F317" s="23"/>
      <c r="G317" s="24" t="s">
        <v>666</v>
      </c>
      <c r="H317" s="24" t="s">
        <v>723</v>
      </c>
      <c r="I317" s="24" t="s">
        <v>725</v>
      </c>
      <c r="J317" s="24" t="s">
        <v>667</v>
      </c>
    </row>
    <row r="318" spans="1:10" ht="12.75">
      <c r="A318" s="25" t="s">
        <v>660</v>
      </c>
      <c r="B318" s="10" t="s">
        <v>661</v>
      </c>
      <c r="C318" s="10" t="s">
        <v>662</v>
      </c>
      <c r="D318" s="10" t="s">
        <v>663</v>
      </c>
      <c r="E318" s="10" t="s">
        <v>664</v>
      </c>
      <c r="F318" s="26" t="s">
        <v>665</v>
      </c>
      <c r="G318" s="27"/>
      <c r="H318" s="27"/>
      <c r="I318" s="27"/>
      <c r="J318" s="27"/>
    </row>
    <row r="319" spans="1:10" ht="13.5">
      <c r="A319" s="28" t="s">
        <v>668</v>
      </c>
      <c r="B319" s="53" t="s">
        <v>743</v>
      </c>
      <c r="C319" s="31" t="s">
        <v>754</v>
      </c>
      <c r="D319" s="31" t="s">
        <v>740</v>
      </c>
      <c r="E319" s="210" t="s">
        <v>755</v>
      </c>
      <c r="F319" s="31" t="s">
        <v>742</v>
      </c>
      <c r="G319" s="210" t="s">
        <v>755</v>
      </c>
      <c r="H319" s="32">
        <v>20</v>
      </c>
      <c r="I319" s="32">
        <v>20</v>
      </c>
      <c r="J319" s="32"/>
    </row>
    <row r="320" spans="1:10" ht="27">
      <c r="A320" s="28"/>
      <c r="B320" s="53" t="s">
        <v>756</v>
      </c>
      <c r="C320" s="31" t="s">
        <v>905</v>
      </c>
      <c r="D320" s="31" t="s">
        <v>740</v>
      </c>
      <c r="E320" s="210" t="s">
        <v>12</v>
      </c>
      <c r="F320" s="31" t="s">
        <v>856</v>
      </c>
      <c r="G320" s="210" t="s">
        <v>12</v>
      </c>
      <c r="H320" s="32">
        <v>20</v>
      </c>
      <c r="I320" s="32">
        <v>20</v>
      </c>
      <c r="J320" s="32"/>
    </row>
    <row r="321" spans="1:10" ht="27">
      <c r="A321" s="29" t="s">
        <v>687</v>
      </c>
      <c r="B321" s="53" t="s">
        <v>774</v>
      </c>
      <c r="C321" s="31" t="s">
        <v>746</v>
      </c>
      <c r="D321" s="31" t="s">
        <v>740</v>
      </c>
      <c r="E321" s="210" t="s">
        <v>747</v>
      </c>
      <c r="F321" s="31" t="s">
        <v>742</v>
      </c>
      <c r="G321" s="210" t="s">
        <v>747</v>
      </c>
      <c r="H321" s="32">
        <v>20</v>
      </c>
      <c r="I321" s="32">
        <v>20</v>
      </c>
      <c r="J321" s="32"/>
    </row>
    <row r="322" spans="1:10" ht="27">
      <c r="A322" s="42"/>
      <c r="B322" s="53" t="s">
        <v>758</v>
      </c>
      <c r="C322" s="31" t="s">
        <v>906</v>
      </c>
      <c r="D322" s="31" t="s">
        <v>736</v>
      </c>
      <c r="E322" s="210" t="s">
        <v>12</v>
      </c>
      <c r="F322" s="31" t="s">
        <v>907</v>
      </c>
      <c r="G322" s="210" t="s">
        <v>12</v>
      </c>
      <c r="H322" s="32">
        <v>20</v>
      </c>
      <c r="I322" s="32">
        <v>20</v>
      </c>
      <c r="J322" s="32"/>
    </row>
    <row r="323" spans="1:10" ht="24">
      <c r="A323" s="33" t="s">
        <v>703</v>
      </c>
      <c r="B323" s="57" t="s">
        <v>704</v>
      </c>
      <c r="C323" s="31" t="s">
        <v>705</v>
      </c>
      <c r="D323" s="31" t="s">
        <v>736</v>
      </c>
      <c r="E323" s="210" t="s">
        <v>692</v>
      </c>
      <c r="F323" s="31" t="s">
        <v>742</v>
      </c>
      <c r="G323" s="210" t="s">
        <v>692</v>
      </c>
      <c r="H323" s="32">
        <v>10</v>
      </c>
      <c r="I323" s="32">
        <v>10</v>
      </c>
      <c r="J323" s="32"/>
    </row>
    <row r="324" spans="1:10" ht="12.75">
      <c r="A324" s="35" t="s">
        <v>749</v>
      </c>
      <c r="B324" s="35"/>
      <c r="C324" s="35"/>
      <c r="D324" s="48"/>
      <c r="E324" s="48"/>
      <c r="F324" s="48"/>
      <c r="G324" s="48"/>
      <c r="H324" s="48"/>
      <c r="I324" s="48"/>
      <c r="J324" s="48"/>
    </row>
    <row r="325" spans="1:10" ht="12.75">
      <c r="A325" s="35" t="s">
        <v>750</v>
      </c>
      <c r="B325" s="35"/>
      <c r="C325" s="35"/>
      <c r="D325" s="35"/>
      <c r="E325" s="35"/>
      <c r="F325" s="35"/>
      <c r="G325" s="35"/>
      <c r="H325" s="35">
        <v>100</v>
      </c>
      <c r="I325" s="35">
        <v>100</v>
      </c>
      <c r="J325" s="45" t="s">
        <v>751</v>
      </c>
    </row>
    <row r="326" spans="1:10" ht="12.75">
      <c r="A326" s="58" t="s">
        <v>710</v>
      </c>
      <c r="B326" s="59"/>
      <c r="C326" s="59"/>
      <c r="D326" s="59"/>
      <c r="E326" s="59"/>
      <c r="F326" s="59"/>
      <c r="G326" s="59"/>
      <c r="H326" s="59"/>
      <c r="I326" s="59"/>
      <c r="J326" s="61"/>
    </row>
    <row r="327" spans="1:10" ht="12.75">
      <c r="A327" s="58" t="s">
        <v>711</v>
      </c>
      <c r="B327" s="58"/>
      <c r="C327" s="58"/>
      <c r="D327" s="58"/>
      <c r="E327" s="58"/>
      <c r="F327" s="58"/>
      <c r="G327" s="58"/>
      <c r="H327" s="58"/>
      <c r="I327" s="58"/>
      <c r="J327" s="58"/>
    </row>
    <row r="328" spans="1:10" ht="12.75">
      <c r="A328" s="58" t="s">
        <v>712</v>
      </c>
      <c r="B328" s="58"/>
      <c r="C328" s="58"/>
      <c r="D328" s="58"/>
      <c r="E328" s="58"/>
      <c r="F328" s="58"/>
      <c r="G328" s="58"/>
      <c r="H328" s="58"/>
      <c r="I328" s="58"/>
      <c r="J328" s="58"/>
    </row>
    <row r="329" spans="1:256" ht="12.75">
      <c r="A329" s="58" t="s">
        <v>908</v>
      </c>
      <c r="B329" s="58"/>
      <c r="C329" s="58"/>
      <c r="D329" s="58"/>
      <c r="E329" s="58"/>
      <c r="F329" s="58"/>
      <c r="G329" s="58"/>
      <c r="H329" s="58"/>
      <c r="I329" s="58"/>
      <c r="J329" s="58"/>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62"/>
      <c r="AM329" s="62"/>
      <c r="AN329" s="62"/>
      <c r="AO329" s="62"/>
      <c r="AP329" s="62"/>
      <c r="AQ329" s="62"/>
      <c r="AR329" s="62"/>
      <c r="AS329" s="62"/>
      <c r="AT329" s="62"/>
      <c r="AU329" s="62"/>
      <c r="AV329" s="62"/>
      <c r="AW329" s="62"/>
      <c r="AX329" s="62"/>
      <c r="AY329" s="62"/>
      <c r="AZ329" s="62"/>
      <c r="BA329" s="62"/>
      <c r="BB329" s="62"/>
      <c r="BC329" s="62"/>
      <c r="BD329" s="62"/>
      <c r="BE329" s="62"/>
      <c r="BF329" s="62"/>
      <c r="BG329" s="62"/>
      <c r="BH329" s="62"/>
      <c r="BI329" s="62"/>
      <c r="BJ329" s="62"/>
      <c r="BK329" s="62"/>
      <c r="BL329" s="62"/>
      <c r="BM329" s="62"/>
      <c r="BN329" s="62"/>
      <c r="BO329" s="62"/>
      <c r="BP329" s="62"/>
      <c r="BQ329" s="62"/>
      <c r="BR329" s="62"/>
      <c r="BS329" s="62"/>
      <c r="BT329" s="62"/>
      <c r="BU329" s="62"/>
      <c r="BV329" s="62"/>
      <c r="BW329" s="62"/>
      <c r="BX329" s="62"/>
      <c r="BY329" s="62"/>
      <c r="BZ329" s="62"/>
      <c r="CA329" s="62"/>
      <c r="CB329" s="62"/>
      <c r="CC329" s="62"/>
      <c r="CD329" s="62"/>
      <c r="CE329" s="62"/>
      <c r="CF329" s="62"/>
      <c r="CG329" s="62"/>
      <c r="CH329" s="62"/>
      <c r="CI329" s="62"/>
      <c r="CJ329" s="62"/>
      <c r="CK329" s="62"/>
      <c r="CL329" s="62"/>
      <c r="CM329" s="62"/>
      <c r="CN329" s="62"/>
      <c r="CO329" s="62"/>
      <c r="CP329" s="62"/>
      <c r="CQ329" s="62"/>
      <c r="CR329" s="62"/>
      <c r="CS329" s="62"/>
      <c r="CT329" s="62"/>
      <c r="CU329" s="62"/>
      <c r="CV329" s="62"/>
      <c r="CW329" s="62"/>
      <c r="CX329" s="62"/>
      <c r="CY329" s="62"/>
      <c r="CZ329" s="62"/>
      <c r="DA329" s="62"/>
      <c r="DB329" s="62"/>
      <c r="DC329" s="62"/>
      <c r="DD329" s="62"/>
      <c r="DE329" s="62"/>
      <c r="DF329" s="62"/>
      <c r="DG329" s="62"/>
      <c r="DH329" s="62"/>
      <c r="DI329" s="62"/>
      <c r="DJ329" s="62"/>
      <c r="DK329" s="62"/>
      <c r="DL329" s="62"/>
      <c r="DM329" s="62"/>
      <c r="DN329" s="62"/>
      <c r="DO329" s="62"/>
      <c r="DP329" s="62"/>
      <c r="DQ329" s="62"/>
      <c r="DR329" s="62"/>
      <c r="DS329" s="62"/>
      <c r="DT329" s="62"/>
      <c r="DU329" s="62"/>
      <c r="DV329" s="62"/>
      <c r="DW329" s="62"/>
      <c r="DX329" s="62"/>
      <c r="DY329" s="62"/>
      <c r="DZ329" s="62"/>
      <c r="EA329" s="62"/>
      <c r="EB329" s="62"/>
      <c r="EC329" s="62"/>
      <c r="ED329" s="62"/>
      <c r="EE329" s="62"/>
      <c r="EF329" s="62"/>
      <c r="EG329" s="62"/>
      <c r="EH329" s="62"/>
      <c r="EI329" s="62"/>
      <c r="EJ329" s="62"/>
      <c r="EK329" s="62"/>
      <c r="EL329" s="62"/>
      <c r="EM329" s="62"/>
      <c r="EN329" s="62"/>
      <c r="EO329" s="62"/>
      <c r="EP329" s="62"/>
      <c r="EQ329" s="62"/>
      <c r="ER329" s="62"/>
      <c r="ES329" s="62"/>
      <c r="ET329" s="62"/>
      <c r="EU329" s="62"/>
      <c r="EV329" s="62"/>
      <c r="EW329" s="62"/>
      <c r="EX329" s="62"/>
      <c r="EY329" s="62"/>
      <c r="EZ329" s="62"/>
      <c r="FA329" s="62"/>
      <c r="FB329" s="62"/>
      <c r="FC329" s="62"/>
      <c r="FD329" s="62"/>
      <c r="FE329" s="62"/>
      <c r="FF329" s="62"/>
      <c r="FG329" s="62"/>
      <c r="FH329" s="62"/>
      <c r="FI329" s="62"/>
      <c r="FJ329" s="62"/>
      <c r="FK329" s="62"/>
      <c r="FL329" s="62"/>
      <c r="FM329" s="62"/>
      <c r="FN329" s="62"/>
      <c r="FO329" s="62"/>
      <c r="FP329" s="62"/>
      <c r="FQ329" s="62"/>
      <c r="FR329" s="62"/>
      <c r="FS329" s="62"/>
      <c r="FT329" s="62"/>
      <c r="FU329" s="62"/>
      <c r="FV329" s="62"/>
      <c r="FW329" s="62"/>
      <c r="FX329" s="62"/>
      <c r="FY329" s="62"/>
      <c r="FZ329" s="62"/>
      <c r="GA329" s="62"/>
      <c r="GB329" s="62"/>
      <c r="GC329" s="62"/>
      <c r="GD329" s="62"/>
      <c r="GE329" s="62"/>
      <c r="GF329" s="62"/>
      <c r="GG329" s="62"/>
      <c r="GH329" s="62"/>
      <c r="GI329" s="62"/>
      <c r="GJ329" s="62"/>
      <c r="GK329" s="62"/>
      <c r="GL329" s="62"/>
      <c r="GM329" s="62"/>
      <c r="GN329" s="62"/>
      <c r="GO329" s="62"/>
      <c r="GP329" s="62"/>
      <c r="GQ329" s="62"/>
      <c r="GR329" s="62"/>
      <c r="GS329" s="62"/>
      <c r="GT329" s="62"/>
      <c r="GU329" s="62"/>
      <c r="GV329" s="62"/>
      <c r="GW329" s="62"/>
      <c r="GX329" s="62"/>
      <c r="GY329" s="62"/>
      <c r="GZ329" s="62"/>
      <c r="HA329" s="62"/>
      <c r="HB329" s="62"/>
      <c r="HC329" s="62"/>
      <c r="HD329" s="62"/>
      <c r="HE329" s="62"/>
      <c r="HF329" s="62"/>
      <c r="HG329" s="62"/>
      <c r="HH329" s="62"/>
      <c r="HI329" s="62"/>
      <c r="HJ329" s="62"/>
      <c r="HK329" s="62"/>
      <c r="HL329" s="62"/>
      <c r="HM329" s="62"/>
      <c r="HN329" s="62"/>
      <c r="HO329" s="62"/>
      <c r="HP329" s="62"/>
      <c r="HQ329" s="62"/>
      <c r="HR329" s="62"/>
      <c r="HS329" s="62"/>
      <c r="HT329" s="62"/>
      <c r="HU329" s="62"/>
      <c r="HV329" s="62"/>
      <c r="HW329" s="62"/>
      <c r="HX329" s="62"/>
      <c r="HY329" s="62"/>
      <c r="HZ329" s="62"/>
      <c r="IA329" s="62"/>
      <c r="IB329" s="62"/>
      <c r="IC329" s="62"/>
      <c r="ID329" s="62"/>
      <c r="IE329" s="62"/>
      <c r="IF329" s="62"/>
      <c r="IG329" s="62"/>
      <c r="IH329" s="62"/>
      <c r="II329" s="62"/>
      <c r="IJ329" s="62"/>
      <c r="IK329" s="62"/>
      <c r="IL329" s="62"/>
      <c r="IM329" s="62"/>
      <c r="IN329" s="62"/>
      <c r="IO329" s="62"/>
      <c r="IP329" s="62"/>
      <c r="IQ329" s="62"/>
      <c r="IR329" s="62"/>
      <c r="IS329" s="62"/>
      <c r="IT329" s="62"/>
      <c r="IU329" s="62"/>
      <c r="IV329" s="62"/>
    </row>
    <row r="330" spans="1:256" ht="12.75">
      <c r="A330" s="58" t="s">
        <v>909</v>
      </c>
      <c r="B330" s="58"/>
      <c r="C330" s="58"/>
      <c r="D330" s="58"/>
      <c r="E330" s="58"/>
      <c r="F330" s="58"/>
      <c r="G330" s="58"/>
      <c r="H330" s="58"/>
      <c r="I330" s="58"/>
      <c r="J330" s="58"/>
      <c r="K330" s="62"/>
      <c r="L330" s="62"/>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2"/>
      <c r="AJ330" s="62"/>
      <c r="AK330" s="62"/>
      <c r="AL330" s="62"/>
      <c r="AM330" s="62"/>
      <c r="AN330" s="62"/>
      <c r="AO330" s="62"/>
      <c r="AP330" s="62"/>
      <c r="AQ330" s="62"/>
      <c r="AR330" s="62"/>
      <c r="AS330" s="62"/>
      <c r="AT330" s="62"/>
      <c r="AU330" s="62"/>
      <c r="AV330" s="62"/>
      <c r="AW330" s="62"/>
      <c r="AX330" s="62"/>
      <c r="AY330" s="62"/>
      <c r="AZ330" s="62"/>
      <c r="BA330" s="62"/>
      <c r="BB330" s="62"/>
      <c r="BC330" s="62"/>
      <c r="BD330" s="62"/>
      <c r="BE330" s="62"/>
      <c r="BF330" s="62"/>
      <c r="BG330" s="62"/>
      <c r="BH330" s="62"/>
      <c r="BI330" s="62"/>
      <c r="BJ330" s="62"/>
      <c r="BK330" s="62"/>
      <c r="BL330" s="62"/>
      <c r="BM330" s="62"/>
      <c r="BN330" s="62"/>
      <c r="BO330" s="62"/>
      <c r="BP330" s="62"/>
      <c r="BQ330" s="62"/>
      <c r="BR330" s="62"/>
      <c r="BS330" s="62"/>
      <c r="BT330" s="62"/>
      <c r="BU330" s="62"/>
      <c r="BV330" s="62"/>
      <c r="BW330" s="62"/>
      <c r="BX330" s="62"/>
      <c r="BY330" s="62"/>
      <c r="BZ330" s="62"/>
      <c r="CA330" s="62"/>
      <c r="CB330" s="62"/>
      <c r="CC330" s="62"/>
      <c r="CD330" s="62"/>
      <c r="CE330" s="62"/>
      <c r="CF330" s="62"/>
      <c r="CG330" s="62"/>
      <c r="CH330" s="62"/>
      <c r="CI330" s="62"/>
      <c r="CJ330" s="62"/>
      <c r="CK330" s="62"/>
      <c r="CL330" s="62"/>
      <c r="CM330" s="62"/>
      <c r="CN330" s="62"/>
      <c r="CO330" s="62"/>
      <c r="CP330" s="62"/>
      <c r="CQ330" s="62"/>
      <c r="CR330" s="62"/>
      <c r="CS330" s="62"/>
      <c r="CT330" s="62"/>
      <c r="CU330" s="62"/>
      <c r="CV330" s="62"/>
      <c r="CW330" s="62"/>
      <c r="CX330" s="62"/>
      <c r="CY330" s="62"/>
      <c r="CZ330" s="62"/>
      <c r="DA330" s="62"/>
      <c r="DB330" s="62"/>
      <c r="DC330" s="62"/>
      <c r="DD330" s="62"/>
      <c r="DE330" s="62"/>
      <c r="DF330" s="62"/>
      <c r="DG330" s="62"/>
      <c r="DH330" s="62"/>
      <c r="DI330" s="62"/>
      <c r="DJ330" s="62"/>
      <c r="DK330" s="62"/>
      <c r="DL330" s="62"/>
      <c r="DM330" s="62"/>
      <c r="DN330" s="62"/>
      <c r="DO330" s="62"/>
      <c r="DP330" s="62"/>
      <c r="DQ330" s="62"/>
      <c r="DR330" s="62"/>
      <c r="DS330" s="62"/>
      <c r="DT330" s="62"/>
      <c r="DU330" s="62"/>
      <c r="DV330" s="62"/>
      <c r="DW330" s="62"/>
      <c r="DX330" s="62"/>
      <c r="DY330" s="62"/>
      <c r="DZ330" s="62"/>
      <c r="EA330" s="62"/>
      <c r="EB330" s="62"/>
      <c r="EC330" s="62"/>
      <c r="ED330" s="62"/>
      <c r="EE330" s="62"/>
      <c r="EF330" s="62"/>
      <c r="EG330" s="62"/>
      <c r="EH330" s="62"/>
      <c r="EI330" s="62"/>
      <c r="EJ330" s="62"/>
      <c r="EK330" s="62"/>
      <c r="EL330" s="62"/>
      <c r="EM330" s="62"/>
      <c r="EN330" s="62"/>
      <c r="EO330" s="62"/>
      <c r="EP330" s="62"/>
      <c r="EQ330" s="62"/>
      <c r="ER330" s="62"/>
      <c r="ES330" s="62"/>
      <c r="ET330" s="62"/>
      <c r="EU330" s="62"/>
      <c r="EV330" s="62"/>
      <c r="EW330" s="62"/>
      <c r="EX330" s="62"/>
      <c r="EY330" s="62"/>
      <c r="EZ330" s="62"/>
      <c r="FA330" s="62"/>
      <c r="FB330" s="62"/>
      <c r="FC330" s="62"/>
      <c r="FD330" s="62"/>
      <c r="FE330" s="62"/>
      <c r="FF330" s="62"/>
      <c r="FG330" s="62"/>
      <c r="FH330" s="62"/>
      <c r="FI330" s="62"/>
      <c r="FJ330" s="62"/>
      <c r="FK330" s="62"/>
      <c r="FL330" s="62"/>
      <c r="FM330" s="62"/>
      <c r="FN330" s="62"/>
      <c r="FO330" s="62"/>
      <c r="FP330" s="62"/>
      <c r="FQ330" s="62"/>
      <c r="FR330" s="62"/>
      <c r="FS330" s="62"/>
      <c r="FT330" s="62"/>
      <c r="FU330" s="62"/>
      <c r="FV330" s="62"/>
      <c r="FW330" s="62"/>
      <c r="FX330" s="62"/>
      <c r="FY330" s="62"/>
      <c r="FZ330" s="62"/>
      <c r="GA330" s="62"/>
      <c r="GB330" s="62"/>
      <c r="GC330" s="62"/>
      <c r="GD330" s="62"/>
      <c r="GE330" s="62"/>
      <c r="GF330" s="62"/>
      <c r="GG330" s="62"/>
      <c r="GH330" s="62"/>
      <c r="GI330" s="62"/>
      <c r="GJ330" s="62"/>
      <c r="GK330" s="62"/>
      <c r="GL330" s="62"/>
      <c r="GM330" s="62"/>
      <c r="GN330" s="62"/>
      <c r="GO330" s="62"/>
      <c r="GP330" s="62"/>
      <c r="GQ330" s="62"/>
      <c r="GR330" s="62"/>
      <c r="GS330" s="62"/>
      <c r="GT330" s="62"/>
      <c r="GU330" s="62"/>
      <c r="GV330" s="62"/>
      <c r="GW330" s="62"/>
      <c r="GX330" s="62"/>
      <c r="GY330" s="62"/>
      <c r="GZ330" s="62"/>
      <c r="HA330" s="62"/>
      <c r="HB330" s="62"/>
      <c r="HC330" s="62"/>
      <c r="HD330" s="62"/>
      <c r="HE330" s="62"/>
      <c r="HF330" s="62"/>
      <c r="HG330" s="62"/>
      <c r="HH330" s="62"/>
      <c r="HI330" s="62"/>
      <c r="HJ330" s="62"/>
      <c r="HK330" s="62"/>
      <c r="HL330" s="62"/>
      <c r="HM330" s="62"/>
      <c r="HN330" s="62"/>
      <c r="HO330" s="62"/>
      <c r="HP330" s="62"/>
      <c r="HQ330" s="62"/>
      <c r="HR330" s="62"/>
      <c r="HS330" s="62"/>
      <c r="HT330" s="62"/>
      <c r="HU330" s="62"/>
      <c r="HV330" s="62"/>
      <c r="HW330" s="62"/>
      <c r="HX330" s="62"/>
      <c r="HY330" s="62"/>
      <c r="HZ330" s="62"/>
      <c r="IA330" s="62"/>
      <c r="IB330" s="62"/>
      <c r="IC330" s="62"/>
      <c r="ID330" s="62"/>
      <c r="IE330" s="62"/>
      <c r="IF330" s="62"/>
      <c r="IG330" s="62"/>
      <c r="IH330" s="62"/>
      <c r="II330" s="62"/>
      <c r="IJ330" s="62"/>
      <c r="IK330" s="62"/>
      <c r="IL330" s="62"/>
      <c r="IM330" s="62"/>
      <c r="IN330" s="62"/>
      <c r="IO330" s="62"/>
      <c r="IP330" s="62"/>
      <c r="IQ330" s="62"/>
      <c r="IR330" s="62"/>
      <c r="IS330" s="62"/>
      <c r="IT330" s="62"/>
      <c r="IU330" s="62"/>
      <c r="IV330" s="62"/>
    </row>
    <row r="331" spans="1:256" ht="12.75">
      <c r="A331" s="58" t="s">
        <v>910</v>
      </c>
      <c r="B331" s="58"/>
      <c r="C331" s="58"/>
      <c r="D331" s="58"/>
      <c r="E331" s="58"/>
      <c r="F331" s="58"/>
      <c r="G331" s="58"/>
      <c r="H331" s="58"/>
      <c r="I331" s="58"/>
      <c r="J331" s="58"/>
      <c r="K331" s="62"/>
      <c r="L331" s="62"/>
      <c r="M331" s="62"/>
      <c r="N331" s="62"/>
      <c r="O331" s="62"/>
      <c r="P331" s="62"/>
      <c r="Q331" s="62"/>
      <c r="R331" s="62"/>
      <c r="S331" s="62"/>
      <c r="T331" s="62"/>
      <c r="U331" s="62"/>
      <c r="V331" s="62"/>
      <c r="W331" s="62"/>
      <c r="X331" s="62"/>
      <c r="Y331" s="62"/>
      <c r="Z331" s="62"/>
      <c r="AA331" s="62"/>
      <c r="AB331" s="62"/>
      <c r="AC331" s="62"/>
      <c r="AD331" s="62"/>
      <c r="AE331" s="62"/>
      <c r="AF331" s="62"/>
      <c r="AG331" s="62"/>
      <c r="AH331" s="62"/>
      <c r="AI331" s="62"/>
      <c r="AJ331" s="62"/>
      <c r="AK331" s="62"/>
      <c r="AL331" s="62"/>
      <c r="AM331" s="62"/>
      <c r="AN331" s="62"/>
      <c r="AO331" s="62"/>
      <c r="AP331" s="62"/>
      <c r="AQ331" s="62"/>
      <c r="AR331" s="62"/>
      <c r="AS331" s="62"/>
      <c r="AT331" s="62"/>
      <c r="AU331" s="62"/>
      <c r="AV331" s="62"/>
      <c r="AW331" s="62"/>
      <c r="AX331" s="62"/>
      <c r="AY331" s="62"/>
      <c r="AZ331" s="62"/>
      <c r="BA331" s="62"/>
      <c r="BB331" s="62"/>
      <c r="BC331" s="62"/>
      <c r="BD331" s="62"/>
      <c r="BE331" s="62"/>
      <c r="BF331" s="62"/>
      <c r="BG331" s="62"/>
      <c r="BH331" s="62"/>
      <c r="BI331" s="62"/>
      <c r="BJ331" s="62"/>
      <c r="BK331" s="62"/>
      <c r="BL331" s="62"/>
      <c r="BM331" s="62"/>
      <c r="BN331" s="62"/>
      <c r="BO331" s="62"/>
      <c r="BP331" s="62"/>
      <c r="BQ331" s="62"/>
      <c r="BR331" s="62"/>
      <c r="BS331" s="62"/>
      <c r="BT331" s="62"/>
      <c r="BU331" s="62"/>
      <c r="BV331" s="62"/>
      <c r="BW331" s="62"/>
      <c r="BX331" s="62"/>
      <c r="BY331" s="62"/>
      <c r="BZ331" s="62"/>
      <c r="CA331" s="62"/>
      <c r="CB331" s="62"/>
      <c r="CC331" s="62"/>
      <c r="CD331" s="62"/>
      <c r="CE331" s="62"/>
      <c r="CF331" s="62"/>
      <c r="CG331" s="62"/>
      <c r="CH331" s="62"/>
      <c r="CI331" s="62"/>
      <c r="CJ331" s="62"/>
      <c r="CK331" s="62"/>
      <c r="CL331" s="62"/>
      <c r="CM331" s="62"/>
      <c r="CN331" s="62"/>
      <c r="CO331" s="62"/>
      <c r="CP331" s="62"/>
      <c r="CQ331" s="62"/>
      <c r="CR331" s="62"/>
      <c r="CS331" s="62"/>
      <c r="CT331" s="62"/>
      <c r="CU331" s="62"/>
      <c r="CV331" s="62"/>
      <c r="CW331" s="62"/>
      <c r="CX331" s="62"/>
      <c r="CY331" s="62"/>
      <c r="CZ331" s="62"/>
      <c r="DA331" s="62"/>
      <c r="DB331" s="62"/>
      <c r="DC331" s="62"/>
      <c r="DD331" s="62"/>
      <c r="DE331" s="62"/>
      <c r="DF331" s="62"/>
      <c r="DG331" s="62"/>
      <c r="DH331" s="62"/>
      <c r="DI331" s="62"/>
      <c r="DJ331" s="62"/>
      <c r="DK331" s="62"/>
      <c r="DL331" s="62"/>
      <c r="DM331" s="62"/>
      <c r="DN331" s="62"/>
      <c r="DO331" s="62"/>
      <c r="DP331" s="62"/>
      <c r="DQ331" s="62"/>
      <c r="DR331" s="62"/>
      <c r="DS331" s="62"/>
      <c r="DT331" s="62"/>
      <c r="DU331" s="62"/>
      <c r="DV331" s="62"/>
      <c r="DW331" s="62"/>
      <c r="DX331" s="62"/>
      <c r="DY331" s="62"/>
      <c r="DZ331" s="62"/>
      <c r="EA331" s="62"/>
      <c r="EB331" s="62"/>
      <c r="EC331" s="62"/>
      <c r="ED331" s="62"/>
      <c r="EE331" s="62"/>
      <c r="EF331" s="62"/>
      <c r="EG331" s="62"/>
      <c r="EH331" s="62"/>
      <c r="EI331" s="62"/>
      <c r="EJ331" s="62"/>
      <c r="EK331" s="62"/>
      <c r="EL331" s="62"/>
      <c r="EM331" s="62"/>
      <c r="EN331" s="62"/>
      <c r="EO331" s="62"/>
      <c r="EP331" s="62"/>
      <c r="EQ331" s="62"/>
      <c r="ER331" s="62"/>
      <c r="ES331" s="62"/>
      <c r="ET331" s="62"/>
      <c r="EU331" s="62"/>
      <c r="EV331" s="62"/>
      <c r="EW331" s="62"/>
      <c r="EX331" s="62"/>
      <c r="EY331" s="62"/>
      <c r="EZ331" s="62"/>
      <c r="FA331" s="62"/>
      <c r="FB331" s="62"/>
      <c r="FC331" s="62"/>
      <c r="FD331" s="62"/>
      <c r="FE331" s="62"/>
      <c r="FF331" s="62"/>
      <c r="FG331" s="62"/>
      <c r="FH331" s="62"/>
      <c r="FI331" s="62"/>
      <c r="FJ331" s="62"/>
      <c r="FK331" s="62"/>
      <c r="FL331" s="62"/>
      <c r="FM331" s="62"/>
      <c r="FN331" s="62"/>
      <c r="FO331" s="62"/>
      <c r="FP331" s="62"/>
      <c r="FQ331" s="62"/>
      <c r="FR331" s="62"/>
      <c r="FS331" s="62"/>
      <c r="FT331" s="62"/>
      <c r="FU331" s="62"/>
      <c r="FV331" s="62"/>
      <c r="FW331" s="62"/>
      <c r="FX331" s="62"/>
      <c r="FY331" s="62"/>
      <c r="FZ331" s="62"/>
      <c r="GA331" s="62"/>
      <c r="GB331" s="62"/>
      <c r="GC331" s="62"/>
      <c r="GD331" s="62"/>
      <c r="GE331" s="62"/>
      <c r="GF331" s="62"/>
      <c r="GG331" s="62"/>
      <c r="GH331" s="62"/>
      <c r="GI331" s="62"/>
      <c r="GJ331" s="62"/>
      <c r="GK331" s="62"/>
      <c r="GL331" s="62"/>
      <c r="GM331" s="62"/>
      <c r="GN331" s="62"/>
      <c r="GO331" s="62"/>
      <c r="GP331" s="62"/>
      <c r="GQ331" s="62"/>
      <c r="GR331" s="62"/>
      <c r="GS331" s="62"/>
      <c r="GT331" s="62"/>
      <c r="GU331" s="62"/>
      <c r="GV331" s="62"/>
      <c r="GW331" s="62"/>
      <c r="GX331" s="62"/>
      <c r="GY331" s="62"/>
      <c r="GZ331" s="62"/>
      <c r="HA331" s="62"/>
      <c r="HB331" s="62"/>
      <c r="HC331" s="62"/>
      <c r="HD331" s="62"/>
      <c r="HE331" s="62"/>
      <c r="HF331" s="62"/>
      <c r="HG331" s="62"/>
      <c r="HH331" s="62"/>
      <c r="HI331" s="62"/>
      <c r="HJ331" s="62"/>
      <c r="HK331" s="62"/>
      <c r="HL331" s="62"/>
      <c r="HM331" s="62"/>
      <c r="HN331" s="62"/>
      <c r="HO331" s="62"/>
      <c r="HP331" s="62"/>
      <c r="HQ331" s="62"/>
      <c r="HR331" s="62"/>
      <c r="HS331" s="62"/>
      <c r="HT331" s="62"/>
      <c r="HU331" s="62"/>
      <c r="HV331" s="62"/>
      <c r="HW331" s="62"/>
      <c r="HX331" s="62"/>
      <c r="HY331" s="62"/>
      <c r="HZ331" s="62"/>
      <c r="IA331" s="62"/>
      <c r="IB331" s="62"/>
      <c r="IC331" s="62"/>
      <c r="ID331" s="62"/>
      <c r="IE331" s="62"/>
      <c r="IF331" s="62"/>
      <c r="IG331" s="62"/>
      <c r="IH331" s="62"/>
      <c r="II331" s="62"/>
      <c r="IJ331" s="62"/>
      <c r="IK331" s="62"/>
      <c r="IL331" s="62"/>
      <c r="IM331" s="62"/>
      <c r="IN331" s="62"/>
      <c r="IO331" s="62"/>
      <c r="IP331" s="62"/>
      <c r="IQ331" s="62"/>
      <c r="IR331" s="62"/>
      <c r="IS331" s="62"/>
      <c r="IT331" s="62"/>
      <c r="IU331" s="62"/>
      <c r="IV331" s="62"/>
    </row>
    <row r="332" spans="1:256" ht="12.75">
      <c r="A332" s="58" t="s">
        <v>911</v>
      </c>
      <c r="B332" s="58"/>
      <c r="C332" s="58"/>
      <c r="D332" s="58"/>
      <c r="E332" s="58"/>
      <c r="F332" s="58"/>
      <c r="G332" s="58"/>
      <c r="H332" s="58"/>
      <c r="I332" s="58"/>
      <c r="J332" s="58"/>
      <c r="K332" s="62"/>
      <c r="L332" s="62"/>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2"/>
      <c r="AJ332" s="62"/>
      <c r="AK332" s="62"/>
      <c r="AL332" s="62"/>
      <c r="AM332" s="62"/>
      <c r="AN332" s="62"/>
      <c r="AO332" s="62"/>
      <c r="AP332" s="62"/>
      <c r="AQ332" s="62"/>
      <c r="AR332" s="62"/>
      <c r="AS332" s="62"/>
      <c r="AT332" s="62"/>
      <c r="AU332" s="62"/>
      <c r="AV332" s="62"/>
      <c r="AW332" s="62"/>
      <c r="AX332" s="62"/>
      <c r="AY332" s="62"/>
      <c r="AZ332" s="62"/>
      <c r="BA332" s="62"/>
      <c r="BB332" s="62"/>
      <c r="BC332" s="62"/>
      <c r="BD332" s="62"/>
      <c r="BE332" s="62"/>
      <c r="BF332" s="62"/>
      <c r="BG332" s="62"/>
      <c r="BH332" s="62"/>
      <c r="BI332" s="62"/>
      <c r="BJ332" s="62"/>
      <c r="BK332" s="62"/>
      <c r="BL332" s="62"/>
      <c r="BM332" s="62"/>
      <c r="BN332" s="62"/>
      <c r="BO332" s="62"/>
      <c r="BP332" s="62"/>
      <c r="BQ332" s="62"/>
      <c r="BR332" s="62"/>
      <c r="BS332" s="62"/>
      <c r="BT332" s="62"/>
      <c r="BU332" s="62"/>
      <c r="BV332" s="62"/>
      <c r="BW332" s="62"/>
      <c r="BX332" s="62"/>
      <c r="BY332" s="62"/>
      <c r="BZ332" s="62"/>
      <c r="CA332" s="62"/>
      <c r="CB332" s="62"/>
      <c r="CC332" s="62"/>
      <c r="CD332" s="62"/>
      <c r="CE332" s="62"/>
      <c r="CF332" s="62"/>
      <c r="CG332" s="62"/>
      <c r="CH332" s="62"/>
      <c r="CI332" s="62"/>
      <c r="CJ332" s="62"/>
      <c r="CK332" s="62"/>
      <c r="CL332" s="62"/>
      <c r="CM332" s="62"/>
      <c r="CN332" s="62"/>
      <c r="CO332" s="62"/>
      <c r="CP332" s="62"/>
      <c r="CQ332" s="62"/>
      <c r="CR332" s="62"/>
      <c r="CS332" s="62"/>
      <c r="CT332" s="62"/>
      <c r="CU332" s="62"/>
      <c r="CV332" s="62"/>
      <c r="CW332" s="62"/>
      <c r="CX332" s="62"/>
      <c r="CY332" s="62"/>
      <c r="CZ332" s="62"/>
      <c r="DA332" s="62"/>
      <c r="DB332" s="62"/>
      <c r="DC332" s="62"/>
      <c r="DD332" s="62"/>
      <c r="DE332" s="62"/>
      <c r="DF332" s="62"/>
      <c r="DG332" s="62"/>
      <c r="DH332" s="62"/>
      <c r="DI332" s="62"/>
      <c r="DJ332" s="62"/>
      <c r="DK332" s="62"/>
      <c r="DL332" s="62"/>
      <c r="DM332" s="62"/>
      <c r="DN332" s="62"/>
      <c r="DO332" s="62"/>
      <c r="DP332" s="62"/>
      <c r="DQ332" s="62"/>
      <c r="DR332" s="62"/>
      <c r="DS332" s="62"/>
      <c r="DT332" s="62"/>
      <c r="DU332" s="62"/>
      <c r="DV332" s="62"/>
      <c r="DW332" s="62"/>
      <c r="DX332" s="62"/>
      <c r="DY332" s="62"/>
      <c r="DZ332" s="62"/>
      <c r="EA332" s="62"/>
      <c r="EB332" s="62"/>
      <c r="EC332" s="62"/>
      <c r="ED332" s="62"/>
      <c r="EE332" s="62"/>
      <c r="EF332" s="62"/>
      <c r="EG332" s="62"/>
      <c r="EH332" s="62"/>
      <c r="EI332" s="62"/>
      <c r="EJ332" s="62"/>
      <c r="EK332" s="62"/>
      <c r="EL332" s="62"/>
      <c r="EM332" s="62"/>
      <c r="EN332" s="62"/>
      <c r="EO332" s="62"/>
      <c r="EP332" s="62"/>
      <c r="EQ332" s="62"/>
      <c r="ER332" s="62"/>
      <c r="ES332" s="62"/>
      <c r="ET332" s="62"/>
      <c r="EU332" s="62"/>
      <c r="EV332" s="62"/>
      <c r="EW332" s="62"/>
      <c r="EX332" s="62"/>
      <c r="EY332" s="62"/>
      <c r="EZ332" s="62"/>
      <c r="FA332" s="62"/>
      <c r="FB332" s="62"/>
      <c r="FC332" s="62"/>
      <c r="FD332" s="62"/>
      <c r="FE332" s="62"/>
      <c r="FF332" s="62"/>
      <c r="FG332" s="62"/>
      <c r="FH332" s="62"/>
      <c r="FI332" s="62"/>
      <c r="FJ332" s="62"/>
      <c r="FK332" s="62"/>
      <c r="FL332" s="62"/>
      <c r="FM332" s="62"/>
      <c r="FN332" s="62"/>
      <c r="FO332" s="62"/>
      <c r="FP332" s="62"/>
      <c r="FQ332" s="62"/>
      <c r="FR332" s="62"/>
      <c r="FS332" s="62"/>
      <c r="FT332" s="62"/>
      <c r="FU332" s="62"/>
      <c r="FV332" s="62"/>
      <c r="FW332" s="62"/>
      <c r="FX332" s="62"/>
      <c r="FY332" s="62"/>
      <c r="FZ332" s="62"/>
      <c r="GA332" s="62"/>
      <c r="GB332" s="62"/>
      <c r="GC332" s="62"/>
      <c r="GD332" s="62"/>
      <c r="GE332" s="62"/>
      <c r="GF332" s="62"/>
      <c r="GG332" s="62"/>
      <c r="GH332" s="62"/>
      <c r="GI332" s="62"/>
      <c r="GJ332" s="62"/>
      <c r="GK332" s="62"/>
      <c r="GL332" s="62"/>
      <c r="GM332" s="62"/>
      <c r="GN332" s="62"/>
      <c r="GO332" s="62"/>
      <c r="GP332" s="62"/>
      <c r="GQ332" s="62"/>
      <c r="GR332" s="62"/>
      <c r="GS332" s="62"/>
      <c r="GT332" s="62"/>
      <c r="GU332" s="62"/>
      <c r="GV332" s="62"/>
      <c r="GW332" s="62"/>
      <c r="GX332" s="62"/>
      <c r="GY332" s="62"/>
      <c r="GZ332" s="62"/>
      <c r="HA332" s="62"/>
      <c r="HB332" s="62"/>
      <c r="HC332" s="62"/>
      <c r="HD332" s="62"/>
      <c r="HE332" s="62"/>
      <c r="HF332" s="62"/>
      <c r="HG332" s="62"/>
      <c r="HH332" s="62"/>
      <c r="HI332" s="62"/>
      <c r="HJ332" s="62"/>
      <c r="HK332" s="62"/>
      <c r="HL332" s="62"/>
      <c r="HM332" s="62"/>
      <c r="HN332" s="62"/>
      <c r="HO332" s="62"/>
      <c r="HP332" s="62"/>
      <c r="HQ332" s="62"/>
      <c r="HR332" s="62"/>
      <c r="HS332" s="62"/>
      <c r="HT332" s="62"/>
      <c r="HU332" s="62"/>
      <c r="HV332" s="62"/>
      <c r="HW332" s="62"/>
      <c r="HX332" s="62"/>
      <c r="HY332" s="62"/>
      <c r="HZ332" s="62"/>
      <c r="IA332" s="62"/>
      <c r="IB332" s="62"/>
      <c r="IC332" s="62"/>
      <c r="ID332" s="62"/>
      <c r="IE332" s="62"/>
      <c r="IF332" s="62"/>
      <c r="IG332" s="62"/>
      <c r="IH332" s="62"/>
      <c r="II332" s="62"/>
      <c r="IJ332" s="62"/>
      <c r="IK332" s="62"/>
      <c r="IL332" s="62"/>
      <c r="IM332" s="62"/>
      <c r="IN332" s="62"/>
      <c r="IO332" s="62"/>
      <c r="IP332" s="62"/>
      <c r="IQ332" s="62"/>
      <c r="IR332" s="62"/>
      <c r="IS332" s="62"/>
      <c r="IT332" s="62"/>
      <c r="IU332" s="62"/>
      <c r="IV332" s="62"/>
    </row>
    <row r="333" spans="1:10" ht="13.5">
      <c r="A333" s="60"/>
      <c r="B333" s="60"/>
      <c r="C333" s="60"/>
      <c r="D333" s="60"/>
      <c r="E333" s="60"/>
      <c r="F333" s="60"/>
      <c r="G333" s="60"/>
      <c r="H333" s="60"/>
      <c r="I333" s="60"/>
      <c r="J333" s="60"/>
    </row>
  </sheetData>
  <sheetProtection/>
  <mergeCells count="583">
    <mergeCell ref="A1:H1"/>
    <mergeCell ref="A3:J3"/>
    <mergeCell ref="A4:D4"/>
    <mergeCell ref="E4:F4"/>
    <mergeCell ref="H4:I4"/>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1:C21"/>
    <mergeCell ref="D21:J21"/>
    <mergeCell ref="A22:G22"/>
    <mergeCell ref="A25:J25"/>
    <mergeCell ref="A26:D26"/>
    <mergeCell ref="E26:F26"/>
    <mergeCell ref="H26:I26"/>
    <mergeCell ref="A27:B27"/>
    <mergeCell ref="C27:J27"/>
    <mergeCell ref="A28:B28"/>
    <mergeCell ref="C28:E28"/>
    <mergeCell ref="G28:J28"/>
    <mergeCell ref="I29:J29"/>
    <mergeCell ref="I30:J30"/>
    <mergeCell ref="I31:J31"/>
    <mergeCell ref="I32:J32"/>
    <mergeCell ref="I33:J33"/>
    <mergeCell ref="B34:E34"/>
    <mergeCell ref="F34:J34"/>
    <mergeCell ref="B35:E35"/>
    <mergeCell ref="F35:J35"/>
    <mergeCell ref="A36:C36"/>
    <mergeCell ref="D36:F36"/>
    <mergeCell ref="A43:C43"/>
    <mergeCell ref="D43:J43"/>
    <mergeCell ref="A44:G44"/>
    <mergeCell ref="A45:J45"/>
    <mergeCell ref="A46:D46"/>
    <mergeCell ref="E46:F46"/>
    <mergeCell ref="H46:I46"/>
    <mergeCell ref="A47:B47"/>
    <mergeCell ref="C47:J47"/>
    <mergeCell ref="A48:B48"/>
    <mergeCell ref="C48:E48"/>
    <mergeCell ref="G48:J48"/>
    <mergeCell ref="I49:J49"/>
    <mergeCell ref="I50:J50"/>
    <mergeCell ref="I51:J51"/>
    <mergeCell ref="I52:J52"/>
    <mergeCell ref="I53:J53"/>
    <mergeCell ref="B54:E54"/>
    <mergeCell ref="F54:J54"/>
    <mergeCell ref="B55:E55"/>
    <mergeCell ref="F55:J55"/>
    <mergeCell ref="A56:C56"/>
    <mergeCell ref="D56:F56"/>
    <mergeCell ref="A63:C63"/>
    <mergeCell ref="D63:J63"/>
    <mergeCell ref="A64:G64"/>
    <mergeCell ref="A65:J65"/>
    <mergeCell ref="A66:D66"/>
    <mergeCell ref="E66:F66"/>
    <mergeCell ref="H66:I66"/>
    <mergeCell ref="A67:B67"/>
    <mergeCell ref="C67:J67"/>
    <mergeCell ref="A68:B68"/>
    <mergeCell ref="C68:E68"/>
    <mergeCell ref="G68:J68"/>
    <mergeCell ref="I69:J69"/>
    <mergeCell ref="I70:J70"/>
    <mergeCell ref="I71:J71"/>
    <mergeCell ref="I72:J72"/>
    <mergeCell ref="I73:J73"/>
    <mergeCell ref="B74:E74"/>
    <mergeCell ref="F74:J74"/>
    <mergeCell ref="B75:E75"/>
    <mergeCell ref="F75:J75"/>
    <mergeCell ref="A76:C76"/>
    <mergeCell ref="D76:F76"/>
    <mergeCell ref="A83:C83"/>
    <mergeCell ref="D83:J83"/>
    <mergeCell ref="A84:G84"/>
    <mergeCell ref="A85:J85"/>
    <mergeCell ref="A86:D86"/>
    <mergeCell ref="E86:F86"/>
    <mergeCell ref="H86:I86"/>
    <mergeCell ref="A87:B87"/>
    <mergeCell ref="C87:J87"/>
    <mergeCell ref="A88:B88"/>
    <mergeCell ref="C88:E88"/>
    <mergeCell ref="G88:J88"/>
    <mergeCell ref="I89:J89"/>
    <mergeCell ref="I90:J90"/>
    <mergeCell ref="I91:J91"/>
    <mergeCell ref="I92:J92"/>
    <mergeCell ref="I93:J93"/>
    <mergeCell ref="B94:E94"/>
    <mergeCell ref="F94:J94"/>
    <mergeCell ref="B95:E95"/>
    <mergeCell ref="F95:J95"/>
    <mergeCell ref="A96:C96"/>
    <mergeCell ref="D96:F96"/>
    <mergeCell ref="A106:C106"/>
    <mergeCell ref="D106:J106"/>
    <mergeCell ref="A107:G107"/>
    <mergeCell ref="A108:J108"/>
    <mergeCell ref="A109:D109"/>
    <mergeCell ref="E109:F109"/>
    <mergeCell ref="H109:I109"/>
    <mergeCell ref="A110:B110"/>
    <mergeCell ref="C110:J110"/>
    <mergeCell ref="A111:B111"/>
    <mergeCell ref="C111:E111"/>
    <mergeCell ref="G111:J111"/>
    <mergeCell ref="I112:J112"/>
    <mergeCell ref="I113:J113"/>
    <mergeCell ref="I114:J114"/>
    <mergeCell ref="I115:J115"/>
    <mergeCell ref="I116:J116"/>
    <mergeCell ref="B117:E117"/>
    <mergeCell ref="F117:J117"/>
    <mergeCell ref="B118:E118"/>
    <mergeCell ref="F118:J118"/>
    <mergeCell ref="A119:C119"/>
    <mergeCell ref="D119:F119"/>
    <mergeCell ref="A126:C126"/>
    <mergeCell ref="D126:J126"/>
    <mergeCell ref="A127:G127"/>
    <mergeCell ref="A128:J128"/>
    <mergeCell ref="A129:D129"/>
    <mergeCell ref="E129:F129"/>
    <mergeCell ref="H129:I129"/>
    <mergeCell ref="A130:B130"/>
    <mergeCell ref="C130:J130"/>
    <mergeCell ref="A131:B131"/>
    <mergeCell ref="C131:E131"/>
    <mergeCell ref="G131:J131"/>
    <mergeCell ref="I132:J132"/>
    <mergeCell ref="I133:J133"/>
    <mergeCell ref="I134:J134"/>
    <mergeCell ref="I135:J135"/>
    <mergeCell ref="I136:J136"/>
    <mergeCell ref="B137:E137"/>
    <mergeCell ref="F137:J137"/>
    <mergeCell ref="B138:E138"/>
    <mergeCell ref="F138:J138"/>
    <mergeCell ref="A139:C139"/>
    <mergeCell ref="D139:F139"/>
    <mergeCell ref="A148:C148"/>
    <mergeCell ref="D148:J148"/>
    <mergeCell ref="A149:G149"/>
    <mergeCell ref="A150:J150"/>
    <mergeCell ref="A151:D151"/>
    <mergeCell ref="E151:F151"/>
    <mergeCell ref="H151:I151"/>
    <mergeCell ref="A152:B152"/>
    <mergeCell ref="C152:J152"/>
    <mergeCell ref="A153:B153"/>
    <mergeCell ref="C153:E153"/>
    <mergeCell ref="G153:J153"/>
    <mergeCell ref="I154:J154"/>
    <mergeCell ref="I155:J155"/>
    <mergeCell ref="I156:J156"/>
    <mergeCell ref="I157:J157"/>
    <mergeCell ref="I158:J158"/>
    <mergeCell ref="B159:E159"/>
    <mergeCell ref="F159:J159"/>
    <mergeCell ref="B160:E160"/>
    <mergeCell ref="F160:J160"/>
    <mergeCell ref="A161:C161"/>
    <mergeCell ref="D161:F161"/>
    <mergeCell ref="A169:C169"/>
    <mergeCell ref="D169:J169"/>
    <mergeCell ref="A170:G170"/>
    <mergeCell ref="A171:J171"/>
    <mergeCell ref="A172:D172"/>
    <mergeCell ref="E172:F172"/>
    <mergeCell ref="H172:I172"/>
    <mergeCell ref="A173:B173"/>
    <mergeCell ref="C173:J173"/>
    <mergeCell ref="A174:B174"/>
    <mergeCell ref="C174:E174"/>
    <mergeCell ref="G174:J174"/>
    <mergeCell ref="I175:J175"/>
    <mergeCell ref="I176:J176"/>
    <mergeCell ref="I177:J177"/>
    <mergeCell ref="I178:J178"/>
    <mergeCell ref="I179:J179"/>
    <mergeCell ref="B180:E180"/>
    <mergeCell ref="F180:J180"/>
    <mergeCell ref="B181:E181"/>
    <mergeCell ref="F181:J181"/>
    <mergeCell ref="A182:C182"/>
    <mergeCell ref="D182:F182"/>
    <mergeCell ref="A191:C191"/>
    <mergeCell ref="D191:J191"/>
    <mergeCell ref="A192:G192"/>
    <mergeCell ref="A193:J193"/>
    <mergeCell ref="A194:D194"/>
    <mergeCell ref="E194:F194"/>
    <mergeCell ref="H194:I194"/>
    <mergeCell ref="A195:B195"/>
    <mergeCell ref="C195:J195"/>
    <mergeCell ref="A196:B196"/>
    <mergeCell ref="C196:E196"/>
    <mergeCell ref="G196:J196"/>
    <mergeCell ref="I197:J197"/>
    <mergeCell ref="I198:J198"/>
    <mergeCell ref="I199:J199"/>
    <mergeCell ref="I200:J200"/>
    <mergeCell ref="I201:J201"/>
    <mergeCell ref="B202:E202"/>
    <mergeCell ref="F202:J202"/>
    <mergeCell ref="B203:E203"/>
    <mergeCell ref="F203:J203"/>
    <mergeCell ref="A204:C204"/>
    <mergeCell ref="D204:F204"/>
    <mergeCell ref="A211:C211"/>
    <mergeCell ref="D211:J211"/>
    <mergeCell ref="A212:G212"/>
    <mergeCell ref="A213:J213"/>
    <mergeCell ref="A214:D214"/>
    <mergeCell ref="E214:F214"/>
    <mergeCell ref="H214:I214"/>
    <mergeCell ref="A215:B215"/>
    <mergeCell ref="C215:J215"/>
    <mergeCell ref="A216:B216"/>
    <mergeCell ref="C216:E216"/>
    <mergeCell ref="G216:J216"/>
    <mergeCell ref="I217:J217"/>
    <mergeCell ref="I218:J218"/>
    <mergeCell ref="I219:J219"/>
    <mergeCell ref="I220:J220"/>
    <mergeCell ref="I221:J221"/>
    <mergeCell ref="B222:E222"/>
    <mergeCell ref="F222:J222"/>
    <mergeCell ref="B223:E223"/>
    <mergeCell ref="F223:J223"/>
    <mergeCell ref="A224:C224"/>
    <mergeCell ref="D224:F224"/>
    <mergeCell ref="A233:C233"/>
    <mergeCell ref="D233:J233"/>
    <mergeCell ref="A234:G234"/>
    <mergeCell ref="A235:J235"/>
    <mergeCell ref="A236:D236"/>
    <mergeCell ref="E236:F236"/>
    <mergeCell ref="H236:I236"/>
    <mergeCell ref="A237:B237"/>
    <mergeCell ref="C237:J237"/>
    <mergeCell ref="A238:B238"/>
    <mergeCell ref="C238:E238"/>
    <mergeCell ref="G238:J238"/>
    <mergeCell ref="I239:J239"/>
    <mergeCell ref="I240:J240"/>
    <mergeCell ref="I241:J241"/>
    <mergeCell ref="I242:J242"/>
    <mergeCell ref="I243:J243"/>
    <mergeCell ref="B244:E244"/>
    <mergeCell ref="F244:J244"/>
    <mergeCell ref="B245:E245"/>
    <mergeCell ref="F245:J245"/>
    <mergeCell ref="A246:C246"/>
    <mergeCell ref="D246:F246"/>
    <mergeCell ref="A261:C261"/>
    <mergeCell ref="D261:J261"/>
    <mergeCell ref="A262:G262"/>
    <mergeCell ref="A263:J263"/>
    <mergeCell ref="A264:D264"/>
    <mergeCell ref="E264:F264"/>
    <mergeCell ref="H264:I264"/>
    <mergeCell ref="A265:B265"/>
    <mergeCell ref="C265:J265"/>
    <mergeCell ref="A266:B266"/>
    <mergeCell ref="C266:E266"/>
    <mergeCell ref="G266:J266"/>
    <mergeCell ref="I267:J267"/>
    <mergeCell ref="I268:J268"/>
    <mergeCell ref="I269:J269"/>
    <mergeCell ref="I270:J270"/>
    <mergeCell ref="I271:J271"/>
    <mergeCell ref="B272:E272"/>
    <mergeCell ref="F272:J272"/>
    <mergeCell ref="B273:E273"/>
    <mergeCell ref="F273:J273"/>
    <mergeCell ref="A274:C274"/>
    <mergeCell ref="D274:F274"/>
    <mergeCell ref="A283:C283"/>
    <mergeCell ref="D283:J283"/>
    <mergeCell ref="A284:G284"/>
    <mergeCell ref="A285:J285"/>
    <mergeCell ref="A286:D286"/>
    <mergeCell ref="E286:F286"/>
    <mergeCell ref="H286:I286"/>
    <mergeCell ref="A287:B287"/>
    <mergeCell ref="C287:J287"/>
    <mergeCell ref="A288:B288"/>
    <mergeCell ref="C288:E288"/>
    <mergeCell ref="G288:J288"/>
    <mergeCell ref="I289:J289"/>
    <mergeCell ref="I290:J290"/>
    <mergeCell ref="I291:J291"/>
    <mergeCell ref="I292:J292"/>
    <mergeCell ref="I293:J293"/>
    <mergeCell ref="B294:E294"/>
    <mergeCell ref="F294:J294"/>
    <mergeCell ref="B295:E295"/>
    <mergeCell ref="F295:J295"/>
    <mergeCell ref="A296:C296"/>
    <mergeCell ref="D296:F296"/>
    <mergeCell ref="A304:C304"/>
    <mergeCell ref="D304:J304"/>
    <mergeCell ref="A305:G305"/>
    <mergeCell ref="A306:J306"/>
    <mergeCell ref="A307:D307"/>
    <mergeCell ref="E307:F307"/>
    <mergeCell ref="H307:I307"/>
    <mergeCell ref="A308:B308"/>
    <mergeCell ref="C308:J308"/>
    <mergeCell ref="A309:B309"/>
    <mergeCell ref="C309:E309"/>
    <mergeCell ref="G309:J309"/>
    <mergeCell ref="I310:J310"/>
    <mergeCell ref="I311:J311"/>
    <mergeCell ref="I312:J312"/>
    <mergeCell ref="I313:J313"/>
    <mergeCell ref="I314:J314"/>
    <mergeCell ref="B315:E315"/>
    <mergeCell ref="F315:J315"/>
    <mergeCell ref="B316:E316"/>
    <mergeCell ref="F316:J316"/>
    <mergeCell ref="A317:C317"/>
    <mergeCell ref="D317:F317"/>
    <mergeCell ref="A324:C324"/>
    <mergeCell ref="D324:J324"/>
    <mergeCell ref="A325:G325"/>
    <mergeCell ref="A327:J327"/>
    <mergeCell ref="A328:J328"/>
    <mergeCell ref="A329:J329"/>
    <mergeCell ref="K329:T329"/>
    <mergeCell ref="U329:AD329"/>
    <mergeCell ref="AE329:AN329"/>
    <mergeCell ref="AO329:AX329"/>
    <mergeCell ref="AY329:BH329"/>
    <mergeCell ref="BI329:BR329"/>
    <mergeCell ref="BS329:CB329"/>
    <mergeCell ref="CC329:CL329"/>
    <mergeCell ref="CM329:CV329"/>
    <mergeCell ref="CW329:DF329"/>
    <mergeCell ref="DG329:DP329"/>
    <mergeCell ref="DQ329:DZ329"/>
    <mergeCell ref="EA329:EJ329"/>
    <mergeCell ref="EK329:ET329"/>
    <mergeCell ref="EU329:FD329"/>
    <mergeCell ref="FE329:FN329"/>
    <mergeCell ref="FO329:FX329"/>
    <mergeCell ref="FY329:GH329"/>
    <mergeCell ref="GI329:GR329"/>
    <mergeCell ref="GS329:HB329"/>
    <mergeCell ref="HC329:HL329"/>
    <mergeCell ref="HM329:HV329"/>
    <mergeCell ref="HW329:IF329"/>
    <mergeCell ref="IG329:IP329"/>
    <mergeCell ref="IQ329:IV329"/>
    <mergeCell ref="A330:J330"/>
    <mergeCell ref="K330:T330"/>
    <mergeCell ref="U330:AD330"/>
    <mergeCell ref="AE330:AN330"/>
    <mergeCell ref="AO330:AX330"/>
    <mergeCell ref="AY330:BH330"/>
    <mergeCell ref="BI330:BR330"/>
    <mergeCell ref="BS330:CB330"/>
    <mergeCell ref="CC330:CL330"/>
    <mergeCell ref="CM330:CV330"/>
    <mergeCell ref="CW330:DF330"/>
    <mergeCell ref="DG330:DP330"/>
    <mergeCell ref="DQ330:DZ330"/>
    <mergeCell ref="EA330:EJ330"/>
    <mergeCell ref="EK330:ET330"/>
    <mergeCell ref="EU330:FD330"/>
    <mergeCell ref="FE330:FN330"/>
    <mergeCell ref="FO330:FX330"/>
    <mergeCell ref="FY330:GH330"/>
    <mergeCell ref="GI330:GR330"/>
    <mergeCell ref="GS330:HB330"/>
    <mergeCell ref="HC330:HL330"/>
    <mergeCell ref="HM330:HV330"/>
    <mergeCell ref="HW330:IF330"/>
    <mergeCell ref="IG330:IP330"/>
    <mergeCell ref="IQ330:IV330"/>
    <mergeCell ref="A331:J331"/>
    <mergeCell ref="K331:T331"/>
    <mergeCell ref="U331:AD331"/>
    <mergeCell ref="AE331:AN331"/>
    <mergeCell ref="AO331:AX331"/>
    <mergeCell ref="AY331:BH331"/>
    <mergeCell ref="BI331:BR331"/>
    <mergeCell ref="BS331:CB331"/>
    <mergeCell ref="CC331:CL331"/>
    <mergeCell ref="CM331:CV331"/>
    <mergeCell ref="CW331:DF331"/>
    <mergeCell ref="DG331:DP331"/>
    <mergeCell ref="DQ331:DZ331"/>
    <mergeCell ref="EA331:EJ331"/>
    <mergeCell ref="EK331:ET331"/>
    <mergeCell ref="EU331:FD331"/>
    <mergeCell ref="FE331:FN331"/>
    <mergeCell ref="FO331:FX331"/>
    <mergeCell ref="FY331:GH331"/>
    <mergeCell ref="GI331:GR331"/>
    <mergeCell ref="GS331:HB331"/>
    <mergeCell ref="HC331:HL331"/>
    <mergeCell ref="HM331:HV331"/>
    <mergeCell ref="HW331:IF331"/>
    <mergeCell ref="IG331:IP331"/>
    <mergeCell ref="IQ331:IV331"/>
    <mergeCell ref="A332:J332"/>
    <mergeCell ref="K332:T332"/>
    <mergeCell ref="U332:AD332"/>
    <mergeCell ref="AE332:AN332"/>
    <mergeCell ref="AO332:AX332"/>
    <mergeCell ref="AY332:BH332"/>
    <mergeCell ref="BI332:BR332"/>
    <mergeCell ref="BS332:CB332"/>
    <mergeCell ref="CC332:CL332"/>
    <mergeCell ref="CM332:CV332"/>
    <mergeCell ref="CW332:DF332"/>
    <mergeCell ref="DG332:DP332"/>
    <mergeCell ref="DQ332:DZ332"/>
    <mergeCell ref="EA332:EJ332"/>
    <mergeCell ref="EK332:ET332"/>
    <mergeCell ref="EU332:FD332"/>
    <mergeCell ref="FE332:FN332"/>
    <mergeCell ref="FO332:FX332"/>
    <mergeCell ref="FY332:GH332"/>
    <mergeCell ref="GI332:GR332"/>
    <mergeCell ref="GS332:HB332"/>
    <mergeCell ref="HC332:HL332"/>
    <mergeCell ref="HM332:HV332"/>
    <mergeCell ref="HW332:IF332"/>
    <mergeCell ref="IG332:IP332"/>
    <mergeCell ref="IQ332:IV332"/>
    <mergeCell ref="A12:A13"/>
    <mergeCell ref="A16:A18"/>
    <mergeCell ref="A34:A35"/>
    <mergeCell ref="A38:A39"/>
    <mergeCell ref="A40:A41"/>
    <mergeCell ref="A54:A55"/>
    <mergeCell ref="A58:A60"/>
    <mergeCell ref="A74:A75"/>
    <mergeCell ref="A78:A79"/>
    <mergeCell ref="A80:A81"/>
    <mergeCell ref="A94:A95"/>
    <mergeCell ref="A98:A103"/>
    <mergeCell ref="A117:A118"/>
    <mergeCell ref="A121:A122"/>
    <mergeCell ref="A123:A124"/>
    <mergeCell ref="A137:A138"/>
    <mergeCell ref="A141:A144"/>
    <mergeCell ref="A145:A146"/>
    <mergeCell ref="A159:A160"/>
    <mergeCell ref="A163:A166"/>
    <mergeCell ref="A180:A181"/>
    <mergeCell ref="A184:A188"/>
    <mergeCell ref="A202:A203"/>
    <mergeCell ref="A206:A207"/>
    <mergeCell ref="A208:A209"/>
    <mergeCell ref="A222:A223"/>
    <mergeCell ref="A226:A229"/>
    <mergeCell ref="A230:A231"/>
    <mergeCell ref="A244:A245"/>
    <mergeCell ref="A248:A258"/>
    <mergeCell ref="A272:A273"/>
    <mergeCell ref="A276:A279"/>
    <mergeCell ref="A280:A281"/>
    <mergeCell ref="A294:A295"/>
    <mergeCell ref="A298:A299"/>
    <mergeCell ref="A300:A302"/>
    <mergeCell ref="A315:A316"/>
    <mergeCell ref="A319:A320"/>
    <mergeCell ref="A321:A322"/>
    <mergeCell ref="B58:B60"/>
    <mergeCell ref="B98:B101"/>
    <mergeCell ref="B102:B103"/>
    <mergeCell ref="B141:B142"/>
    <mergeCell ref="B143:B144"/>
    <mergeCell ref="B163:B166"/>
    <mergeCell ref="B184:B186"/>
    <mergeCell ref="B187:B188"/>
    <mergeCell ref="B206:B207"/>
    <mergeCell ref="B208:B209"/>
    <mergeCell ref="B227:B228"/>
    <mergeCell ref="B230:B231"/>
    <mergeCell ref="B248:B256"/>
    <mergeCell ref="B257:B258"/>
    <mergeCell ref="B276:B279"/>
    <mergeCell ref="B280:B281"/>
    <mergeCell ref="B300:B302"/>
    <mergeCell ref="G14:G15"/>
    <mergeCell ref="G36:G37"/>
    <mergeCell ref="G56:G57"/>
    <mergeCell ref="G76:G77"/>
    <mergeCell ref="G96:G97"/>
    <mergeCell ref="G119:G120"/>
    <mergeCell ref="G139:G140"/>
    <mergeCell ref="G161:G162"/>
    <mergeCell ref="G182:G183"/>
    <mergeCell ref="G204:G205"/>
    <mergeCell ref="G224:G225"/>
    <mergeCell ref="G246:G247"/>
    <mergeCell ref="G274:G275"/>
    <mergeCell ref="G296:G297"/>
    <mergeCell ref="G317:G318"/>
    <mergeCell ref="H14:H15"/>
    <mergeCell ref="H36:H37"/>
    <mergeCell ref="H56:H57"/>
    <mergeCell ref="H76:H77"/>
    <mergeCell ref="H96:H97"/>
    <mergeCell ref="H119:H120"/>
    <mergeCell ref="H139:H140"/>
    <mergeCell ref="H161:H162"/>
    <mergeCell ref="H182:H183"/>
    <mergeCell ref="H204:H205"/>
    <mergeCell ref="H224:H225"/>
    <mergeCell ref="H246:H247"/>
    <mergeCell ref="H274:H275"/>
    <mergeCell ref="H296:H297"/>
    <mergeCell ref="H317:H318"/>
    <mergeCell ref="I14:I15"/>
    <mergeCell ref="I36:I37"/>
    <mergeCell ref="I56:I57"/>
    <mergeCell ref="I76:I77"/>
    <mergeCell ref="I96:I97"/>
    <mergeCell ref="I119:I120"/>
    <mergeCell ref="I139:I140"/>
    <mergeCell ref="I161:I162"/>
    <mergeCell ref="I182:I183"/>
    <mergeCell ref="I204:I205"/>
    <mergeCell ref="I224:I225"/>
    <mergeCell ref="I246:I247"/>
    <mergeCell ref="I274:I275"/>
    <mergeCell ref="I296:I297"/>
    <mergeCell ref="I317:I318"/>
    <mergeCell ref="J14:J15"/>
    <mergeCell ref="J36:J37"/>
    <mergeCell ref="J56:J57"/>
    <mergeCell ref="J76:J77"/>
    <mergeCell ref="J96:J97"/>
    <mergeCell ref="J119:J120"/>
    <mergeCell ref="J139:J140"/>
    <mergeCell ref="J161:J162"/>
    <mergeCell ref="J182:J183"/>
    <mergeCell ref="J204:J205"/>
    <mergeCell ref="J224:J225"/>
    <mergeCell ref="J246:J247"/>
    <mergeCell ref="J274:J275"/>
    <mergeCell ref="J296:J297"/>
    <mergeCell ref="J317:J318"/>
    <mergeCell ref="A7:B11"/>
    <mergeCell ref="A29:B33"/>
    <mergeCell ref="A49:B53"/>
    <mergeCell ref="A69:B73"/>
    <mergeCell ref="A89:B93"/>
    <mergeCell ref="A112:B116"/>
    <mergeCell ref="A132:B136"/>
    <mergeCell ref="A154:B158"/>
    <mergeCell ref="A175:B179"/>
    <mergeCell ref="A197:B201"/>
    <mergeCell ref="A217:B221"/>
    <mergeCell ref="A239:B243"/>
    <mergeCell ref="A267:B271"/>
    <mergeCell ref="A289:B293"/>
    <mergeCell ref="A310:B31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67"/>
  <sheetViews>
    <sheetView workbookViewId="0" topLeftCell="A47">
      <selection activeCell="K26" sqref="K26"/>
    </sheetView>
  </sheetViews>
  <sheetFormatPr defaultColWidth="8.8515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73" t="s">
        <v>114</v>
      </c>
      <c r="G1" s="173" t="s">
        <v>114</v>
      </c>
    </row>
    <row r="2" ht="14.25">
      <c r="L2" s="197" t="s">
        <v>115</v>
      </c>
    </row>
    <row r="3" spans="1:12" ht="14.25">
      <c r="A3" s="189" t="s">
        <v>2</v>
      </c>
      <c r="L3" s="197" t="s">
        <v>3</v>
      </c>
    </row>
    <row r="4" spans="1:12" ht="19.5" customHeight="1">
      <c r="A4" s="207" t="s">
        <v>7</v>
      </c>
      <c r="B4" s="208" t="s">
        <v>5</v>
      </c>
      <c r="C4" s="208" t="s">
        <v>5</v>
      </c>
      <c r="D4" s="208" t="s">
        <v>5</v>
      </c>
      <c r="E4" s="191" t="s">
        <v>98</v>
      </c>
      <c r="F4" s="191" t="s">
        <v>116</v>
      </c>
      <c r="G4" s="191" t="s">
        <v>117</v>
      </c>
      <c r="H4" s="191" t="s">
        <v>118</v>
      </c>
      <c r="I4" s="191" t="s">
        <v>5</v>
      </c>
      <c r="J4" s="191" t="s">
        <v>119</v>
      </c>
      <c r="K4" s="191" t="s">
        <v>120</v>
      </c>
      <c r="L4" s="191" t="s">
        <v>121</v>
      </c>
    </row>
    <row r="5" spans="1:12" ht="19.5" customHeight="1">
      <c r="A5" s="192" t="s">
        <v>122</v>
      </c>
      <c r="B5" s="193" t="s">
        <v>5</v>
      </c>
      <c r="C5" s="193" t="s">
        <v>5</v>
      </c>
      <c r="D5" s="182" t="s">
        <v>123</v>
      </c>
      <c r="E5" s="193" t="s">
        <v>5</v>
      </c>
      <c r="F5" s="193" t="s">
        <v>5</v>
      </c>
      <c r="G5" s="193" t="s">
        <v>5</v>
      </c>
      <c r="H5" s="193" t="s">
        <v>124</v>
      </c>
      <c r="I5" s="193" t="s">
        <v>125</v>
      </c>
      <c r="J5" s="193" t="s">
        <v>5</v>
      </c>
      <c r="K5" s="193" t="s">
        <v>5</v>
      </c>
      <c r="L5" s="193" t="s">
        <v>124</v>
      </c>
    </row>
    <row r="6" spans="1:12" ht="19.5" customHeight="1">
      <c r="A6" s="192" t="s">
        <v>5</v>
      </c>
      <c r="B6" s="193" t="s">
        <v>5</v>
      </c>
      <c r="C6" s="193" t="s">
        <v>5</v>
      </c>
      <c r="D6" s="182" t="s">
        <v>5</v>
      </c>
      <c r="E6" s="193" t="s">
        <v>5</v>
      </c>
      <c r="F6" s="193" t="s">
        <v>5</v>
      </c>
      <c r="G6" s="193" t="s">
        <v>5</v>
      </c>
      <c r="H6" s="193" t="s">
        <v>5</v>
      </c>
      <c r="I6" s="193" t="s">
        <v>5</v>
      </c>
      <c r="J6" s="193" t="s">
        <v>5</v>
      </c>
      <c r="K6" s="193" t="s">
        <v>5</v>
      </c>
      <c r="L6" s="193" t="s">
        <v>5</v>
      </c>
    </row>
    <row r="7" spans="1:12" ht="19.5" customHeight="1">
      <c r="A7" s="192" t="s">
        <v>5</v>
      </c>
      <c r="B7" s="193" t="s">
        <v>5</v>
      </c>
      <c r="C7" s="193" t="s">
        <v>5</v>
      </c>
      <c r="D7" s="182" t="s">
        <v>5</v>
      </c>
      <c r="E7" s="193" t="s">
        <v>5</v>
      </c>
      <c r="F7" s="193" t="s">
        <v>5</v>
      </c>
      <c r="G7" s="193" t="s">
        <v>5</v>
      </c>
      <c r="H7" s="193" t="s">
        <v>5</v>
      </c>
      <c r="I7" s="193" t="s">
        <v>5</v>
      </c>
      <c r="J7" s="193" t="s">
        <v>5</v>
      </c>
      <c r="K7" s="193" t="s">
        <v>5</v>
      </c>
      <c r="L7" s="193" t="s">
        <v>5</v>
      </c>
    </row>
    <row r="8" spans="1:12" ht="19.5" customHeight="1">
      <c r="A8" s="204" t="s">
        <v>126</v>
      </c>
      <c r="B8" s="182" t="s">
        <v>127</v>
      </c>
      <c r="C8" s="182" t="s">
        <v>128</v>
      </c>
      <c r="D8" s="182" t="s">
        <v>11</v>
      </c>
      <c r="E8" s="193" t="s">
        <v>12</v>
      </c>
      <c r="F8" s="193" t="s">
        <v>13</v>
      </c>
      <c r="G8" s="193" t="s">
        <v>21</v>
      </c>
      <c r="H8" s="193" t="s">
        <v>25</v>
      </c>
      <c r="I8" s="193" t="s">
        <v>29</v>
      </c>
      <c r="J8" s="193" t="s">
        <v>33</v>
      </c>
      <c r="K8" s="193" t="s">
        <v>37</v>
      </c>
      <c r="L8" s="193" t="s">
        <v>41</v>
      </c>
    </row>
    <row r="9" spans="1:12" ht="19.5" customHeight="1">
      <c r="A9" s="204" t="s">
        <v>5</v>
      </c>
      <c r="B9" s="182" t="s">
        <v>5</v>
      </c>
      <c r="C9" s="182" t="s">
        <v>5</v>
      </c>
      <c r="D9" s="182" t="s">
        <v>129</v>
      </c>
      <c r="E9" s="203">
        <v>94166831.05</v>
      </c>
      <c r="F9" s="203">
        <v>90549554.82</v>
      </c>
      <c r="G9" s="194" t="s">
        <v>5</v>
      </c>
      <c r="H9" s="194" t="s">
        <v>5</v>
      </c>
      <c r="I9" s="194" t="s">
        <v>5</v>
      </c>
      <c r="J9" s="194" t="s">
        <v>5</v>
      </c>
      <c r="K9" s="194" t="s">
        <v>5</v>
      </c>
      <c r="L9" s="203">
        <v>3617276.23</v>
      </c>
    </row>
    <row r="10" spans="1:12" ht="19.5" customHeight="1">
      <c r="A10" s="195" t="s">
        <v>130</v>
      </c>
      <c r="B10" s="196" t="s">
        <v>5</v>
      </c>
      <c r="C10" s="196" t="s">
        <v>5</v>
      </c>
      <c r="D10" s="196" t="s">
        <v>131</v>
      </c>
      <c r="E10" s="203">
        <v>372150.46</v>
      </c>
      <c r="F10" s="203">
        <v>372150.46</v>
      </c>
      <c r="G10" s="194" t="s">
        <v>5</v>
      </c>
      <c r="H10" s="194" t="s">
        <v>5</v>
      </c>
      <c r="I10" s="194" t="s">
        <v>5</v>
      </c>
      <c r="J10" s="194" t="s">
        <v>5</v>
      </c>
      <c r="K10" s="194" t="s">
        <v>5</v>
      </c>
      <c r="L10" s="194" t="s">
        <v>5</v>
      </c>
    </row>
    <row r="11" spans="1:12" ht="19.5" customHeight="1">
      <c r="A11" s="195" t="s">
        <v>132</v>
      </c>
      <c r="B11" s="196" t="s">
        <v>5</v>
      </c>
      <c r="C11" s="196" t="s">
        <v>5</v>
      </c>
      <c r="D11" s="196" t="s">
        <v>133</v>
      </c>
      <c r="E11" s="203">
        <v>372150.46</v>
      </c>
      <c r="F11" s="203">
        <v>372150.46</v>
      </c>
      <c r="G11" s="194" t="s">
        <v>5</v>
      </c>
      <c r="H11" s="194" t="s">
        <v>5</v>
      </c>
      <c r="I11" s="194" t="s">
        <v>5</v>
      </c>
      <c r="J11" s="194" t="s">
        <v>5</v>
      </c>
      <c r="K11" s="194" t="s">
        <v>5</v>
      </c>
      <c r="L11" s="194" t="s">
        <v>5</v>
      </c>
    </row>
    <row r="12" spans="1:12" ht="19.5" customHeight="1">
      <c r="A12" s="195" t="s">
        <v>134</v>
      </c>
      <c r="B12" s="196" t="s">
        <v>5</v>
      </c>
      <c r="C12" s="196" t="s">
        <v>5</v>
      </c>
      <c r="D12" s="196" t="s">
        <v>135</v>
      </c>
      <c r="E12" s="203">
        <v>372150.46</v>
      </c>
      <c r="F12" s="203">
        <v>372150.46</v>
      </c>
      <c r="G12" s="194" t="s">
        <v>5</v>
      </c>
      <c r="H12" s="194" t="s">
        <v>5</v>
      </c>
      <c r="I12" s="194" t="s">
        <v>5</v>
      </c>
      <c r="J12" s="194" t="s">
        <v>5</v>
      </c>
      <c r="K12" s="194" t="s">
        <v>5</v>
      </c>
      <c r="L12" s="194" t="s">
        <v>5</v>
      </c>
    </row>
    <row r="13" spans="1:12" ht="19.5" customHeight="1">
      <c r="A13" s="195" t="s">
        <v>136</v>
      </c>
      <c r="B13" s="196" t="s">
        <v>5</v>
      </c>
      <c r="C13" s="196" t="s">
        <v>5</v>
      </c>
      <c r="D13" s="196" t="s">
        <v>137</v>
      </c>
      <c r="E13" s="203">
        <v>13720012.68</v>
      </c>
      <c r="F13" s="203">
        <v>11569412.68</v>
      </c>
      <c r="G13" s="194" t="s">
        <v>5</v>
      </c>
      <c r="H13" s="194" t="s">
        <v>5</v>
      </c>
      <c r="I13" s="194" t="s">
        <v>5</v>
      </c>
      <c r="J13" s="194" t="s">
        <v>5</v>
      </c>
      <c r="K13" s="194" t="s">
        <v>5</v>
      </c>
      <c r="L13" s="203">
        <v>2150600</v>
      </c>
    </row>
    <row r="14" spans="1:12" ht="19.5" customHeight="1">
      <c r="A14" s="195" t="s">
        <v>138</v>
      </c>
      <c r="B14" s="196" t="s">
        <v>5</v>
      </c>
      <c r="C14" s="196" t="s">
        <v>5</v>
      </c>
      <c r="D14" s="196" t="s">
        <v>139</v>
      </c>
      <c r="E14" s="203">
        <v>3416961.73</v>
      </c>
      <c r="F14" s="203">
        <v>2306961.73</v>
      </c>
      <c r="G14" s="194" t="s">
        <v>5</v>
      </c>
      <c r="H14" s="194" t="s">
        <v>5</v>
      </c>
      <c r="I14" s="194" t="s">
        <v>5</v>
      </c>
      <c r="J14" s="194" t="s">
        <v>5</v>
      </c>
      <c r="K14" s="194" t="s">
        <v>5</v>
      </c>
      <c r="L14" s="203">
        <v>1110000</v>
      </c>
    </row>
    <row r="15" spans="1:12" ht="19.5" customHeight="1">
      <c r="A15" s="195" t="s">
        <v>140</v>
      </c>
      <c r="B15" s="196" t="s">
        <v>5</v>
      </c>
      <c r="C15" s="196" t="s">
        <v>5</v>
      </c>
      <c r="D15" s="196" t="s">
        <v>141</v>
      </c>
      <c r="E15" s="203">
        <v>2306961.73</v>
      </c>
      <c r="F15" s="203">
        <v>2306961.73</v>
      </c>
      <c r="G15" s="194" t="s">
        <v>5</v>
      </c>
      <c r="H15" s="194" t="s">
        <v>5</v>
      </c>
      <c r="I15" s="194" t="s">
        <v>5</v>
      </c>
      <c r="J15" s="194" t="s">
        <v>5</v>
      </c>
      <c r="K15" s="194" t="s">
        <v>5</v>
      </c>
      <c r="L15" s="194" t="s">
        <v>5</v>
      </c>
    </row>
    <row r="16" spans="1:12" ht="19.5" customHeight="1">
      <c r="A16" s="195" t="s">
        <v>142</v>
      </c>
      <c r="B16" s="196" t="s">
        <v>5</v>
      </c>
      <c r="C16" s="196" t="s">
        <v>5</v>
      </c>
      <c r="D16" s="196" t="s">
        <v>143</v>
      </c>
      <c r="E16" s="203">
        <v>860000</v>
      </c>
      <c r="F16" s="194" t="s">
        <v>5</v>
      </c>
      <c r="G16" s="194" t="s">
        <v>5</v>
      </c>
      <c r="H16" s="194" t="s">
        <v>5</v>
      </c>
      <c r="I16" s="194" t="s">
        <v>5</v>
      </c>
      <c r="J16" s="194" t="s">
        <v>5</v>
      </c>
      <c r="K16" s="194" t="s">
        <v>5</v>
      </c>
      <c r="L16" s="203">
        <v>860000</v>
      </c>
    </row>
    <row r="17" spans="1:12" ht="19.5" customHeight="1">
      <c r="A17" s="195" t="s">
        <v>144</v>
      </c>
      <c r="B17" s="196" t="s">
        <v>5</v>
      </c>
      <c r="C17" s="196" t="s">
        <v>5</v>
      </c>
      <c r="D17" s="196" t="s">
        <v>145</v>
      </c>
      <c r="E17" s="203">
        <v>250000</v>
      </c>
      <c r="F17" s="194" t="s">
        <v>5</v>
      </c>
      <c r="G17" s="194" t="s">
        <v>5</v>
      </c>
      <c r="H17" s="194" t="s">
        <v>5</v>
      </c>
      <c r="I17" s="194" t="s">
        <v>5</v>
      </c>
      <c r="J17" s="194" t="s">
        <v>5</v>
      </c>
      <c r="K17" s="194" t="s">
        <v>5</v>
      </c>
      <c r="L17" s="203">
        <v>250000</v>
      </c>
    </row>
    <row r="18" spans="1:12" ht="19.5" customHeight="1">
      <c r="A18" s="195" t="s">
        <v>146</v>
      </c>
      <c r="B18" s="196" t="s">
        <v>5</v>
      </c>
      <c r="C18" s="196" t="s">
        <v>5</v>
      </c>
      <c r="D18" s="196" t="s">
        <v>147</v>
      </c>
      <c r="E18" s="203">
        <v>8558890.43</v>
      </c>
      <c r="F18" s="203">
        <v>8508890.43</v>
      </c>
      <c r="G18" s="194" t="s">
        <v>5</v>
      </c>
      <c r="H18" s="194" t="s">
        <v>5</v>
      </c>
      <c r="I18" s="194" t="s">
        <v>5</v>
      </c>
      <c r="J18" s="194" t="s">
        <v>5</v>
      </c>
      <c r="K18" s="194" t="s">
        <v>5</v>
      </c>
      <c r="L18" s="203">
        <v>50000</v>
      </c>
    </row>
    <row r="19" spans="1:12" ht="19.5" customHeight="1">
      <c r="A19" s="195" t="s">
        <v>148</v>
      </c>
      <c r="B19" s="196" t="s">
        <v>5</v>
      </c>
      <c r="C19" s="196" t="s">
        <v>5</v>
      </c>
      <c r="D19" s="196" t="s">
        <v>149</v>
      </c>
      <c r="E19" s="203">
        <v>8558890.43</v>
      </c>
      <c r="F19" s="203">
        <v>8508890.43</v>
      </c>
      <c r="G19" s="194" t="s">
        <v>5</v>
      </c>
      <c r="H19" s="194" t="s">
        <v>5</v>
      </c>
      <c r="I19" s="194" t="s">
        <v>5</v>
      </c>
      <c r="J19" s="194" t="s">
        <v>5</v>
      </c>
      <c r="K19" s="194" t="s">
        <v>5</v>
      </c>
      <c r="L19" s="203">
        <v>50000</v>
      </c>
    </row>
    <row r="20" spans="1:12" ht="19.5" customHeight="1">
      <c r="A20" s="195" t="s">
        <v>150</v>
      </c>
      <c r="B20" s="196" t="s">
        <v>5</v>
      </c>
      <c r="C20" s="196" t="s">
        <v>5</v>
      </c>
      <c r="D20" s="196" t="s">
        <v>151</v>
      </c>
      <c r="E20" s="203">
        <v>10600</v>
      </c>
      <c r="F20" s="194" t="s">
        <v>5</v>
      </c>
      <c r="G20" s="194" t="s">
        <v>5</v>
      </c>
      <c r="H20" s="194" t="s">
        <v>5</v>
      </c>
      <c r="I20" s="194" t="s">
        <v>5</v>
      </c>
      <c r="J20" s="194" t="s">
        <v>5</v>
      </c>
      <c r="K20" s="194" t="s">
        <v>5</v>
      </c>
      <c r="L20" s="203">
        <v>10600</v>
      </c>
    </row>
    <row r="21" spans="1:12" ht="19.5" customHeight="1">
      <c r="A21" s="195" t="s">
        <v>152</v>
      </c>
      <c r="B21" s="196" t="s">
        <v>5</v>
      </c>
      <c r="C21" s="196" t="s">
        <v>5</v>
      </c>
      <c r="D21" s="196" t="s">
        <v>141</v>
      </c>
      <c r="E21" s="203">
        <v>10600</v>
      </c>
      <c r="F21" s="194" t="s">
        <v>5</v>
      </c>
      <c r="G21" s="194" t="s">
        <v>5</v>
      </c>
      <c r="H21" s="194" t="s">
        <v>5</v>
      </c>
      <c r="I21" s="194" t="s">
        <v>5</v>
      </c>
      <c r="J21" s="194" t="s">
        <v>5</v>
      </c>
      <c r="K21" s="194" t="s">
        <v>5</v>
      </c>
      <c r="L21" s="203">
        <v>10600</v>
      </c>
    </row>
    <row r="22" spans="1:12" ht="19.5" customHeight="1">
      <c r="A22" s="195" t="s">
        <v>153</v>
      </c>
      <c r="B22" s="196" t="s">
        <v>5</v>
      </c>
      <c r="C22" s="196" t="s">
        <v>5</v>
      </c>
      <c r="D22" s="196" t="s">
        <v>154</v>
      </c>
      <c r="E22" s="203">
        <v>22426</v>
      </c>
      <c r="F22" s="203">
        <v>2426</v>
      </c>
      <c r="G22" s="194" t="s">
        <v>5</v>
      </c>
      <c r="H22" s="194" t="s">
        <v>5</v>
      </c>
      <c r="I22" s="194" t="s">
        <v>5</v>
      </c>
      <c r="J22" s="194" t="s">
        <v>5</v>
      </c>
      <c r="K22" s="194" t="s">
        <v>5</v>
      </c>
      <c r="L22" s="203">
        <v>20000</v>
      </c>
    </row>
    <row r="23" spans="1:12" ht="19.5" customHeight="1">
      <c r="A23" s="195" t="s">
        <v>155</v>
      </c>
      <c r="B23" s="196" t="s">
        <v>5</v>
      </c>
      <c r="C23" s="196" t="s">
        <v>5</v>
      </c>
      <c r="D23" s="196" t="s">
        <v>156</v>
      </c>
      <c r="E23" s="203">
        <v>22426</v>
      </c>
      <c r="F23" s="203">
        <v>2426</v>
      </c>
      <c r="G23" s="194" t="s">
        <v>5</v>
      </c>
      <c r="H23" s="194" t="s">
        <v>5</v>
      </c>
      <c r="I23" s="194" t="s">
        <v>5</v>
      </c>
      <c r="J23" s="194" t="s">
        <v>5</v>
      </c>
      <c r="K23" s="194" t="s">
        <v>5</v>
      </c>
      <c r="L23" s="203">
        <v>20000</v>
      </c>
    </row>
    <row r="24" spans="1:12" ht="19.5" customHeight="1">
      <c r="A24" s="195" t="s">
        <v>157</v>
      </c>
      <c r="B24" s="196" t="s">
        <v>5</v>
      </c>
      <c r="C24" s="196" t="s">
        <v>5</v>
      </c>
      <c r="D24" s="196" t="s">
        <v>158</v>
      </c>
      <c r="E24" s="203">
        <v>1711134.52</v>
      </c>
      <c r="F24" s="203">
        <v>751134.52</v>
      </c>
      <c r="G24" s="194" t="s">
        <v>5</v>
      </c>
      <c r="H24" s="194" t="s">
        <v>5</v>
      </c>
      <c r="I24" s="194" t="s">
        <v>5</v>
      </c>
      <c r="J24" s="194" t="s">
        <v>5</v>
      </c>
      <c r="K24" s="194" t="s">
        <v>5</v>
      </c>
      <c r="L24" s="203">
        <v>960000</v>
      </c>
    </row>
    <row r="25" spans="1:12" ht="19.5" customHeight="1">
      <c r="A25" s="195" t="s">
        <v>159</v>
      </c>
      <c r="B25" s="196" t="s">
        <v>5</v>
      </c>
      <c r="C25" s="196" t="s">
        <v>5</v>
      </c>
      <c r="D25" s="196" t="s">
        <v>160</v>
      </c>
      <c r="E25" s="203">
        <v>1711134.52</v>
      </c>
      <c r="F25" s="203">
        <v>751134.52</v>
      </c>
      <c r="G25" s="194" t="s">
        <v>5</v>
      </c>
      <c r="H25" s="194" t="s">
        <v>5</v>
      </c>
      <c r="I25" s="194" t="s">
        <v>5</v>
      </c>
      <c r="J25" s="194" t="s">
        <v>5</v>
      </c>
      <c r="K25" s="194" t="s">
        <v>5</v>
      </c>
      <c r="L25" s="203">
        <v>960000</v>
      </c>
    </row>
    <row r="26" spans="1:12" ht="19.5" customHeight="1">
      <c r="A26" s="195" t="s">
        <v>161</v>
      </c>
      <c r="B26" s="196" t="s">
        <v>5</v>
      </c>
      <c r="C26" s="196" t="s">
        <v>5</v>
      </c>
      <c r="D26" s="196" t="s">
        <v>162</v>
      </c>
      <c r="E26" s="203">
        <v>11949796.03</v>
      </c>
      <c r="F26" s="203">
        <v>11949796.03</v>
      </c>
      <c r="G26" s="194" t="s">
        <v>5</v>
      </c>
      <c r="H26" s="194" t="s">
        <v>5</v>
      </c>
      <c r="I26" s="194" t="s">
        <v>5</v>
      </c>
      <c r="J26" s="194" t="s">
        <v>5</v>
      </c>
      <c r="K26" s="194" t="s">
        <v>5</v>
      </c>
      <c r="L26" s="194" t="s">
        <v>5</v>
      </c>
    </row>
    <row r="27" spans="1:12" ht="19.5" customHeight="1">
      <c r="A27" s="195" t="s">
        <v>163</v>
      </c>
      <c r="B27" s="196" t="s">
        <v>5</v>
      </c>
      <c r="C27" s="196" t="s">
        <v>5</v>
      </c>
      <c r="D27" s="196" t="s">
        <v>164</v>
      </c>
      <c r="E27" s="203">
        <v>10814663.63</v>
      </c>
      <c r="F27" s="203">
        <v>10814663.63</v>
      </c>
      <c r="G27" s="194" t="s">
        <v>5</v>
      </c>
      <c r="H27" s="194" t="s">
        <v>5</v>
      </c>
      <c r="I27" s="194" t="s">
        <v>5</v>
      </c>
      <c r="J27" s="194" t="s">
        <v>5</v>
      </c>
      <c r="K27" s="194" t="s">
        <v>5</v>
      </c>
      <c r="L27" s="194" t="s">
        <v>5</v>
      </c>
    </row>
    <row r="28" spans="1:12" ht="19.5" customHeight="1">
      <c r="A28" s="195" t="s">
        <v>165</v>
      </c>
      <c r="B28" s="196" t="s">
        <v>5</v>
      </c>
      <c r="C28" s="196" t="s">
        <v>5</v>
      </c>
      <c r="D28" s="196" t="s">
        <v>166</v>
      </c>
      <c r="E28" s="203">
        <v>1807757.15</v>
      </c>
      <c r="F28" s="203">
        <v>1807757.15</v>
      </c>
      <c r="G28" s="194" t="s">
        <v>5</v>
      </c>
      <c r="H28" s="194" t="s">
        <v>5</v>
      </c>
      <c r="I28" s="194" t="s">
        <v>5</v>
      </c>
      <c r="J28" s="194" t="s">
        <v>5</v>
      </c>
      <c r="K28" s="194" t="s">
        <v>5</v>
      </c>
      <c r="L28" s="194" t="s">
        <v>5</v>
      </c>
    </row>
    <row r="29" spans="1:12" ht="19.5" customHeight="1">
      <c r="A29" s="195" t="s">
        <v>167</v>
      </c>
      <c r="B29" s="196" t="s">
        <v>5</v>
      </c>
      <c r="C29" s="196" t="s">
        <v>5</v>
      </c>
      <c r="D29" s="196" t="s">
        <v>168</v>
      </c>
      <c r="E29" s="203">
        <v>3271696.28</v>
      </c>
      <c r="F29" s="203">
        <v>3271696.28</v>
      </c>
      <c r="G29" s="194" t="s">
        <v>5</v>
      </c>
      <c r="H29" s="194" t="s">
        <v>5</v>
      </c>
      <c r="I29" s="194" t="s">
        <v>5</v>
      </c>
      <c r="J29" s="194" t="s">
        <v>5</v>
      </c>
      <c r="K29" s="194" t="s">
        <v>5</v>
      </c>
      <c r="L29" s="194" t="s">
        <v>5</v>
      </c>
    </row>
    <row r="30" spans="1:12" ht="19.5" customHeight="1">
      <c r="A30" s="195" t="s">
        <v>169</v>
      </c>
      <c r="B30" s="196" t="s">
        <v>5</v>
      </c>
      <c r="C30" s="196" t="s">
        <v>5</v>
      </c>
      <c r="D30" s="196" t="s">
        <v>170</v>
      </c>
      <c r="E30" s="203">
        <v>4630747.61</v>
      </c>
      <c r="F30" s="203">
        <v>4630747.61</v>
      </c>
      <c r="G30" s="194" t="s">
        <v>5</v>
      </c>
      <c r="H30" s="194" t="s">
        <v>5</v>
      </c>
      <c r="I30" s="194" t="s">
        <v>5</v>
      </c>
      <c r="J30" s="194" t="s">
        <v>5</v>
      </c>
      <c r="K30" s="194" t="s">
        <v>5</v>
      </c>
      <c r="L30" s="194" t="s">
        <v>5</v>
      </c>
    </row>
    <row r="31" spans="1:12" ht="19.5" customHeight="1">
      <c r="A31" s="195" t="s">
        <v>171</v>
      </c>
      <c r="B31" s="196" t="s">
        <v>5</v>
      </c>
      <c r="C31" s="196" t="s">
        <v>5</v>
      </c>
      <c r="D31" s="196" t="s">
        <v>172</v>
      </c>
      <c r="E31" s="203">
        <v>1104462.59</v>
      </c>
      <c r="F31" s="203">
        <v>1104462.59</v>
      </c>
      <c r="G31" s="194" t="s">
        <v>5</v>
      </c>
      <c r="H31" s="194" t="s">
        <v>5</v>
      </c>
      <c r="I31" s="194" t="s">
        <v>5</v>
      </c>
      <c r="J31" s="194" t="s">
        <v>5</v>
      </c>
      <c r="K31" s="194" t="s">
        <v>5</v>
      </c>
      <c r="L31" s="194" t="s">
        <v>5</v>
      </c>
    </row>
    <row r="32" spans="1:12" ht="19.5" customHeight="1">
      <c r="A32" s="195" t="s">
        <v>173</v>
      </c>
      <c r="B32" s="196" t="s">
        <v>5</v>
      </c>
      <c r="C32" s="196" t="s">
        <v>5</v>
      </c>
      <c r="D32" s="196" t="s">
        <v>174</v>
      </c>
      <c r="E32" s="203">
        <v>1135132.4</v>
      </c>
      <c r="F32" s="203">
        <v>1135132.4</v>
      </c>
      <c r="G32" s="194" t="s">
        <v>5</v>
      </c>
      <c r="H32" s="194" t="s">
        <v>5</v>
      </c>
      <c r="I32" s="194" t="s">
        <v>5</v>
      </c>
      <c r="J32" s="194" t="s">
        <v>5</v>
      </c>
      <c r="K32" s="194" t="s">
        <v>5</v>
      </c>
      <c r="L32" s="194" t="s">
        <v>5</v>
      </c>
    </row>
    <row r="33" spans="1:12" ht="19.5" customHeight="1">
      <c r="A33" s="195" t="s">
        <v>175</v>
      </c>
      <c r="B33" s="196" t="s">
        <v>5</v>
      </c>
      <c r="C33" s="196" t="s">
        <v>5</v>
      </c>
      <c r="D33" s="196" t="s">
        <v>176</v>
      </c>
      <c r="E33" s="203">
        <v>1135132.4</v>
      </c>
      <c r="F33" s="203">
        <v>1135132.4</v>
      </c>
      <c r="G33" s="194" t="s">
        <v>5</v>
      </c>
      <c r="H33" s="194" t="s">
        <v>5</v>
      </c>
      <c r="I33" s="194" t="s">
        <v>5</v>
      </c>
      <c r="J33" s="194" t="s">
        <v>5</v>
      </c>
      <c r="K33" s="194" t="s">
        <v>5</v>
      </c>
      <c r="L33" s="194" t="s">
        <v>5</v>
      </c>
    </row>
    <row r="34" spans="1:12" ht="19.5" customHeight="1">
      <c r="A34" s="195" t="s">
        <v>177</v>
      </c>
      <c r="B34" s="196" t="s">
        <v>5</v>
      </c>
      <c r="C34" s="196" t="s">
        <v>5</v>
      </c>
      <c r="D34" s="196" t="s">
        <v>178</v>
      </c>
      <c r="E34" s="203">
        <v>4584076.32</v>
      </c>
      <c r="F34" s="203">
        <v>4584076.32</v>
      </c>
      <c r="G34" s="194" t="s">
        <v>5</v>
      </c>
      <c r="H34" s="194" t="s">
        <v>5</v>
      </c>
      <c r="I34" s="194" t="s">
        <v>5</v>
      </c>
      <c r="J34" s="194" t="s">
        <v>5</v>
      </c>
      <c r="K34" s="194" t="s">
        <v>5</v>
      </c>
      <c r="L34" s="194" t="s">
        <v>5</v>
      </c>
    </row>
    <row r="35" spans="1:12" ht="19.5" customHeight="1">
      <c r="A35" s="195" t="s">
        <v>179</v>
      </c>
      <c r="B35" s="196" t="s">
        <v>5</v>
      </c>
      <c r="C35" s="196" t="s">
        <v>5</v>
      </c>
      <c r="D35" s="196" t="s">
        <v>180</v>
      </c>
      <c r="E35" s="203">
        <v>4584076.32</v>
      </c>
      <c r="F35" s="203">
        <v>4584076.32</v>
      </c>
      <c r="G35" s="194" t="s">
        <v>5</v>
      </c>
      <c r="H35" s="194" t="s">
        <v>5</v>
      </c>
      <c r="I35" s="194" t="s">
        <v>5</v>
      </c>
      <c r="J35" s="194" t="s">
        <v>5</v>
      </c>
      <c r="K35" s="194" t="s">
        <v>5</v>
      </c>
      <c r="L35" s="194" t="s">
        <v>5</v>
      </c>
    </row>
    <row r="36" spans="1:12" ht="19.5" customHeight="1">
      <c r="A36" s="195" t="s">
        <v>181</v>
      </c>
      <c r="B36" s="196" t="s">
        <v>5</v>
      </c>
      <c r="C36" s="196" t="s">
        <v>5</v>
      </c>
      <c r="D36" s="196" t="s">
        <v>182</v>
      </c>
      <c r="E36" s="203">
        <v>601402.33</v>
      </c>
      <c r="F36" s="203">
        <v>601402.33</v>
      </c>
      <c r="G36" s="194" t="s">
        <v>5</v>
      </c>
      <c r="H36" s="194" t="s">
        <v>5</v>
      </c>
      <c r="I36" s="194" t="s">
        <v>5</v>
      </c>
      <c r="J36" s="194" t="s">
        <v>5</v>
      </c>
      <c r="K36" s="194" t="s">
        <v>5</v>
      </c>
      <c r="L36" s="194" t="s">
        <v>5</v>
      </c>
    </row>
    <row r="37" spans="1:12" ht="19.5" customHeight="1">
      <c r="A37" s="195" t="s">
        <v>183</v>
      </c>
      <c r="B37" s="196" t="s">
        <v>5</v>
      </c>
      <c r="C37" s="196" t="s">
        <v>5</v>
      </c>
      <c r="D37" s="196" t="s">
        <v>184</v>
      </c>
      <c r="E37" s="203">
        <v>2555750.64</v>
      </c>
      <c r="F37" s="203">
        <v>2555750.64</v>
      </c>
      <c r="G37" s="194" t="s">
        <v>5</v>
      </c>
      <c r="H37" s="194" t="s">
        <v>5</v>
      </c>
      <c r="I37" s="194" t="s">
        <v>5</v>
      </c>
      <c r="J37" s="194" t="s">
        <v>5</v>
      </c>
      <c r="K37" s="194" t="s">
        <v>5</v>
      </c>
      <c r="L37" s="194" t="s">
        <v>5</v>
      </c>
    </row>
    <row r="38" spans="1:12" ht="19.5" customHeight="1">
      <c r="A38" s="195" t="s">
        <v>185</v>
      </c>
      <c r="B38" s="196" t="s">
        <v>5</v>
      </c>
      <c r="C38" s="196" t="s">
        <v>5</v>
      </c>
      <c r="D38" s="196" t="s">
        <v>186</v>
      </c>
      <c r="E38" s="203">
        <v>1269753.35</v>
      </c>
      <c r="F38" s="203">
        <v>1269753.35</v>
      </c>
      <c r="G38" s="194" t="s">
        <v>5</v>
      </c>
      <c r="H38" s="194" t="s">
        <v>5</v>
      </c>
      <c r="I38" s="194" t="s">
        <v>5</v>
      </c>
      <c r="J38" s="194" t="s">
        <v>5</v>
      </c>
      <c r="K38" s="194" t="s">
        <v>5</v>
      </c>
      <c r="L38" s="194" t="s">
        <v>5</v>
      </c>
    </row>
    <row r="39" spans="1:12" ht="19.5" customHeight="1">
      <c r="A39" s="195" t="s">
        <v>187</v>
      </c>
      <c r="B39" s="196" t="s">
        <v>5</v>
      </c>
      <c r="C39" s="196" t="s">
        <v>5</v>
      </c>
      <c r="D39" s="196" t="s">
        <v>188</v>
      </c>
      <c r="E39" s="203">
        <v>157170</v>
      </c>
      <c r="F39" s="203">
        <v>157170</v>
      </c>
      <c r="G39" s="194" t="s">
        <v>5</v>
      </c>
      <c r="H39" s="194" t="s">
        <v>5</v>
      </c>
      <c r="I39" s="194" t="s">
        <v>5</v>
      </c>
      <c r="J39" s="194" t="s">
        <v>5</v>
      </c>
      <c r="K39" s="194" t="s">
        <v>5</v>
      </c>
      <c r="L39" s="194" t="s">
        <v>5</v>
      </c>
    </row>
    <row r="40" spans="1:12" ht="19.5" customHeight="1">
      <c r="A40" s="195" t="s">
        <v>189</v>
      </c>
      <c r="B40" s="196" t="s">
        <v>5</v>
      </c>
      <c r="C40" s="196" t="s">
        <v>5</v>
      </c>
      <c r="D40" s="196" t="s">
        <v>190</v>
      </c>
      <c r="E40" s="203">
        <v>119900</v>
      </c>
      <c r="F40" s="203">
        <v>119900</v>
      </c>
      <c r="G40" s="194" t="s">
        <v>5</v>
      </c>
      <c r="H40" s="194" t="s">
        <v>5</v>
      </c>
      <c r="I40" s="194" t="s">
        <v>5</v>
      </c>
      <c r="J40" s="194" t="s">
        <v>5</v>
      </c>
      <c r="K40" s="194" t="s">
        <v>5</v>
      </c>
      <c r="L40" s="194" t="s">
        <v>5</v>
      </c>
    </row>
    <row r="41" spans="1:12" ht="19.5" customHeight="1">
      <c r="A41" s="195" t="s">
        <v>191</v>
      </c>
      <c r="B41" s="196" t="s">
        <v>5</v>
      </c>
      <c r="C41" s="196" t="s">
        <v>5</v>
      </c>
      <c r="D41" s="196" t="s">
        <v>192</v>
      </c>
      <c r="E41" s="203">
        <v>119900</v>
      </c>
      <c r="F41" s="203">
        <v>119900</v>
      </c>
      <c r="G41" s="194" t="s">
        <v>5</v>
      </c>
      <c r="H41" s="194" t="s">
        <v>5</v>
      </c>
      <c r="I41" s="194" t="s">
        <v>5</v>
      </c>
      <c r="J41" s="194" t="s">
        <v>5</v>
      </c>
      <c r="K41" s="194" t="s">
        <v>5</v>
      </c>
      <c r="L41" s="194" t="s">
        <v>5</v>
      </c>
    </row>
    <row r="42" spans="1:12" ht="19.5" customHeight="1">
      <c r="A42" s="195" t="s">
        <v>193</v>
      </c>
      <c r="B42" s="196" t="s">
        <v>5</v>
      </c>
      <c r="C42" s="196" t="s">
        <v>5</v>
      </c>
      <c r="D42" s="196" t="s">
        <v>194</v>
      </c>
      <c r="E42" s="203">
        <v>119900</v>
      </c>
      <c r="F42" s="203">
        <v>119900</v>
      </c>
      <c r="G42" s="194" t="s">
        <v>5</v>
      </c>
      <c r="H42" s="194" t="s">
        <v>5</v>
      </c>
      <c r="I42" s="194" t="s">
        <v>5</v>
      </c>
      <c r="J42" s="194" t="s">
        <v>5</v>
      </c>
      <c r="K42" s="194" t="s">
        <v>5</v>
      </c>
      <c r="L42" s="194" t="s">
        <v>5</v>
      </c>
    </row>
    <row r="43" spans="1:12" ht="19.5" customHeight="1">
      <c r="A43" s="195" t="s">
        <v>195</v>
      </c>
      <c r="B43" s="196" t="s">
        <v>5</v>
      </c>
      <c r="C43" s="196" t="s">
        <v>5</v>
      </c>
      <c r="D43" s="196" t="s">
        <v>196</v>
      </c>
      <c r="E43" s="203">
        <v>59576444.9</v>
      </c>
      <c r="F43" s="203">
        <v>58210201.33</v>
      </c>
      <c r="G43" s="194" t="s">
        <v>5</v>
      </c>
      <c r="H43" s="194" t="s">
        <v>5</v>
      </c>
      <c r="I43" s="194" t="s">
        <v>5</v>
      </c>
      <c r="J43" s="194" t="s">
        <v>5</v>
      </c>
      <c r="K43" s="194" t="s">
        <v>5</v>
      </c>
      <c r="L43" s="203">
        <v>1366243.57</v>
      </c>
    </row>
    <row r="44" spans="1:12" ht="19.5" customHeight="1">
      <c r="A44" s="195" t="s">
        <v>197</v>
      </c>
      <c r="B44" s="196" t="s">
        <v>5</v>
      </c>
      <c r="C44" s="196" t="s">
        <v>5</v>
      </c>
      <c r="D44" s="196" t="s">
        <v>198</v>
      </c>
      <c r="E44" s="203">
        <v>57907215.7</v>
      </c>
      <c r="F44" s="203">
        <v>56540972.13</v>
      </c>
      <c r="G44" s="194" t="s">
        <v>5</v>
      </c>
      <c r="H44" s="194" t="s">
        <v>5</v>
      </c>
      <c r="I44" s="194" t="s">
        <v>5</v>
      </c>
      <c r="J44" s="194" t="s">
        <v>5</v>
      </c>
      <c r="K44" s="194" t="s">
        <v>5</v>
      </c>
      <c r="L44" s="203">
        <v>1366243.57</v>
      </c>
    </row>
    <row r="45" spans="1:12" ht="19.5" customHeight="1">
      <c r="A45" s="195" t="s">
        <v>199</v>
      </c>
      <c r="B45" s="196" t="s">
        <v>5</v>
      </c>
      <c r="C45" s="196" t="s">
        <v>5</v>
      </c>
      <c r="D45" s="196" t="s">
        <v>200</v>
      </c>
      <c r="E45" s="203">
        <v>9903410.32</v>
      </c>
      <c r="F45" s="203">
        <v>9901238.33</v>
      </c>
      <c r="G45" s="194" t="s">
        <v>5</v>
      </c>
      <c r="H45" s="194" t="s">
        <v>5</v>
      </c>
      <c r="I45" s="194" t="s">
        <v>5</v>
      </c>
      <c r="J45" s="194" t="s">
        <v>5</v>
      </c>
      <c r="K45" s="194" t="s">
        <v>5</v>
      </c>
      <c r="L45" s="203">
        <v>2171.99</v>
      </c>
    </row>
    <row r="46" spans="1:12" ht="19.5" customHeight="1">
      <c r="A46" s="195" t="s">
        <v>201</v>
      </c>
      <c r="B46" s="196" t="s">
        <v>5</v>
      </c>
      <c r="C46" s="196" t="s">
        <v>5</v>
      </c>
      <c r="D46" s="196" t="s">
        <v>202</v>
      </c>
      <c r="E46" s="203">
        <v>28032961.25</v>
      </c>
      <c r="F46" s="203">
        <v>28031145.83</v>
      </c>
      <c r="G46" s="194" t="s">
        <v>5</v>
      </c>
      <c r="H46" s="194" t="s">
        <v>5</v>
      </c>
      <c r="I46" s="194" t="s">
        <v>5</v>
      </c>
      <c r="J46" s="194" t="s">
        <v>5</v>
      </c>
      <c r="K46" s="194" t="s">
        <v>5</v>
      </c>
      <c r="L46" s="203">
        <v>1815.42</v>
      </c>
    </row>
    <row r="47" spans="1:12" ht="19.5" customHeight="1">
      <c r="A47" s="195" t="s">
        <v>203</v>
      </c>
      <c r="B47" s="196" t="s">
        <v>5</v>
      </c>
      <c r="C47" s="196" t="s">
        <v>5</v>
      </c>
      <c r="D47" s="196" t="s">
        <v>204</v>
      </c>
      <c r="E47" s="203">
        <v>4681856.93</v>
      </c>
      <c r="F47" s="203">
        <v>3822223.78</v>
      </c>
      <c r="G47" s="194" t="s">
        <v>5</v>
      </c>
      <c r="H47" s="194" t="s">
        <v>5</v>
      </c>
      <c r="I47" s="194" t="s">
        <v>5</v>
      </c>
      <c r="J47" s="194" t="s">
        <v>5</v>
      </c>
      <c r="K47" s="194" t="s">
        <v>5</v>
      </c>
      <c r="L47" s="203">
        <v>859633.15</v>
      </c>
    </row>
    <row r="48" spans="1:12" ht="19.5" customHeight="1">
      <c r="A48" s="195" t="s">
        <v>205</v>
      </c>
      <c r="B48" s="196" t="s">
        <v>5</v>
      </c>
      <c r="C48" s="196" t="s">
        <v>5</v>
      </c>
      <c r="D48" s="196" t="s">
        <v>206</v>
      </c>
      <c r="E48" s="203">
        <v>9006963.01</v>
      </c>
      <c r="F48" s="203">
        <v>8896949</v>
      </c>
      <c r="G48" s="194" t="s">
        <v>5</v>
      </c>
      <c r="H48" s="194" t="s">
        <v>5</v>
      </c>
      <c r="I48" s="194" t="s">
        <v>5</v>
      </c>
      <c r="J48" s="194" t="s">
        <v>5</v>
      </c>
      <c r="K48" s="194" t="s">
        <v>5</v>
      </c>
      <c r="L48" s="203">
        <v>110014.01</v>
      </c>
    </row>
    <row r="49" spans="1:12" ht="19.5" customHeight="1">
      <c r="A49" s="195" t="s">
        <v>207</v>
      </c>
      <c r="B49" s="196" t="s">
        <v>5</v>
      </c>
      <c r="C49" s="196" t="s">
        <v>5</v>
      </c>
      <c r="D49" s="196" t="s">
        <v>208</v>
      </c>
      <c r="E49" s="203">
        <v>381959.86</v>
      </c>
      <c r="F49" s="203">
        <v>381959.86</v>
      </c>
      <c r="G49" s="194" t="s">
        <v>5</v>
      </c>
      <c r="H49" s="194" t="s">
        <v>5</v>
      </c>
      <c r="I49" s="194" t="s">
        <v>5</v>
      </c>
      <c r="J49" s="194" t="s">
        <v>5</v>
      </c>
      <c r="K49" s="194" t="s">
        <v>5</v>
      </c>
      <c r="L49" s="194" t="s">
        <v>5</v>
      </c>
    </row>
    <row r="50" spans="1:12" ht="19.5" customHeight="1">
      <c r="A50" s="195" t="s">
        <v>209</v>
      </c>
      <c r="B50" s="196" t="s">
        <v>5</v>
      </c>
      <c r="C50" s="196" t="s">
        <v>5</v>
      </c>
      <c r="D50" s="196" t="s">
        <v>210</v>
      </c>
      <c r="E50" s="203">
        <v>491128.54</v>
      </c>
      <c r="F50" s="203">
        <v>491128.54</v>
      </c>
      <c r="G50" s="194" t="s">
        <v>5</v>
      </c>
      <c r="H50" s="194" t="s">
        <v>5</v>
      </c>
      <c r="I50" s="194" t="s">
        <v>5</v>
      </c>
      <c r="J50" s="194" t="s">
        <v>5</v>
      </c>
      <c r="K50" s="194" t="s">
        <v>5</v>
      </c>
      <c r="L50" s="194" t="s">
        <v>5</v>
      </c>
    </row>
    <row r="51" spans="1:12" ht="19.5" customHeight="1">
      <c r="A51" s="195" t="s">
        <v>211</v>
      </c>
      <c r="B51" s="196" t="s">
        <v>5</v>
      </c>
      <c r="C51" s="196" t="s">
        <v>5</v>
      </c>
      <c r="D51" s="196" t="s">
        <v>212</v>
      </c>
      <c r="E51" s="203">
        <v>2406032.21</v>
      </c>
      <c r="F51" s="203">
        <v>2406032.21</v>
      </c>
      <c r="G51" s="194" t="s">
        <v>5</v>
      </c>
      <c r="H51" s="194" t="s">
        <v>5</v>
      </c>
      <c r="I51" s="194" t="s">
        <v>5</v>
      </c>
      <c r="J51" s="194" t="s">
        <v>5</v>
      </c>
      <c r="K51" s="194" t="s">
        <v>5</v>
      </c>
      <c r="L51" s="194" t="s">
        <v>5</v>
      </c>
    </row>
    <row r="52" spans="1:12" ht="19.5" customHeight="1">
      <c r="A52" s="195" t="s">
        <v>213</v>
      </c>
      <c r="B52" s="196" t="s">
        <v>5</v>
      </c>
      <c r="C52" s="196" t="s">
        <v>5</v>
      </c>
      <c r="D52" s="196" t="s">
        <v>214</v>
      </c>
      <c r="E52" s="203">
        <v>124160</v>
      </c>
      <c r="F52" s="203">
        <v>124160</v>
      </c>
      <c r="G52" s="194" t="s">
        <v>5</v>
      </c>
      <c r="H52" s="194" t="s">
        <v>5</v>
      </c>
      <c r="I52" s="194" t="s">
        <v>5</v>
      </c>
      <c r="J52" s="194" t="s">
        <v>5</v>
      </c>
      <c r="K52" s="194" t="s">
        <v>5</v>
      </c>
      <c r="L52" s="194" t="s">
        <v>5</v>
      </c>
    </row>
    <row r="53" spans="1:12" ht="19.5" customHeight="1">
      <c r="A53" s="195" t="s">
        <v>215</v>
      </c>
      <c r="B53" s="196" t="s">
        <v>5</v>
      </c>
      <c r="C53" s="196" t="s">
        <v>5</v>
      </c>
      <c r="D53" s="196" t="s">
        <v>216</v>
      </c>
      <c r="E53" s="203">
        <v>1054794.55</v>
      </c>
      <c r="F53" s="203">
        <v>1054794.55</v>
      </c>
      <c r="G53" s="194" t="s">
        <v>5</v>
      </c>
      <c r="H53" s="194" t="s">
        <v>5</v>
      </c>
      <c r="I53" s="194" t="s">
        <v>5</v>
      </c>
      <c r="J53" s="194" t="s">
        <v>5</v>
      </c>
      <c r="K53" s="194" t="s">
        <v>5</v>
      </c>
      <c r="L53" s="194" t="s">
        <v>5</v>
      </c>
    </row>
    <row r="54" spans="1:12" ht="19.5" customHeight="1">
      <c r="A54" s="195" t="s">
        <v>217</v>
      </c>
      <c r="B54" s="196" t="s">
        <v>5</v>
      </c>
      <c r="C54" s="196" t="s">
        <v>5</v>
      </c>
      <c r="D54" s="196" t="s">
        <v>218</v>
      </c>
      <c r="E54" s="203">
        <v>149732</v>
      </c>
      <c r="F54" s="203">
        <v>149732</v>
      </c>
      <c r="G54" s="194" t="s">
        <v>5</v>
      </c>
      <c r="H54" s="194" t="s">
        <v>5</v>
      </c>
      <c r="I54" s="194" t="s">
        <v>5</v>
      </c>
      <c r="J54" s="194" t="s">
        <v>5</v>
      </c>
      <c r="K54" s="194" t="s">
        <v>5</v>
      </c>
      <c r="L54" s="194" t="s">
        <v>5</v>
      </c>
    </row>
    <row r="55" spans="1:12" ht="19.5" customHeight="1">
      <c r="A55" s="195" t="s">
        <v>219</v>
      </c>
      <c r="B55" s="196" t="s">
        <v>5</v>
      </c>
      <c r="C55" s="196" t="s">
        <v>5</v>
      </c>
      <c r="D55" s="196" t="s">
        <v>220</v>
      </c>
      <c r="E55" s="203">
        <v>418552</v>
      </c>
      <c r="F55" s="203">
        <v>418552</v>
      </c>
      <c r="G55" s="194" t="s">
        <v>5</v>
      </c>
      <c r="H55" s="194" t="s">
        <v>5</v>
      </c>
      <c r="I55" s="194" t="s">
        <v>5</v>
      </c>
      <c r="J55" s="194" t="s">
        <v>5</v>
      </c>
      <c r="K55" s="194" t="s">
        <v>5</v>
      </c>
      <c r="L55" s="194" t="s">
        <v>5</v>
      </c>
    </row>
    <row r="56" spans="1:12" ht="19.5" customHeight="1">
      <c r="A56" s="195" t="s">
        <v>221</v>
      </c>
      <c r="B56" s="196" t="s">
        <v>5</v>
      </c>
      <c r="C56" s="196" t="s">
        <v>5</v>
      </c>
      <c r="D56" s="196" t="s">
        <v>222</v>
      </c>
      <c r="E56" s="203">
        <v>1255665.03</v>
      </c>
      <c r="F56" s="203">
        <v>863056.03</v>
      </c>
      <c r="G56" s="194" t="s">
        <v>5</v>
      </c>
      <c r="H56" s="194" t="s">
        <v>5</v>
      </c>
      <c r="I56" s="194" t="s">
        <v>5</v>
      </c>
      <c r="J56" s="194" t="s">
        <v>5</v>
      </c>
      <c r="K56" s="194" t="s">
        <v>5</v>
      </c>
      <c r="L56" s="203">
        <v>392609</v>
      </c>
    </row>
    <row r="57" spans="1:12" ht="19.5" customHeight="1">
      <c r="A57" s="195" t="s">
        <v>223</v>
      </c>
      <c r="B57" s="196" t="s">
        <v>5</v>
      </c>
      <c r="C57" s="196" t="s">
        <v>5</v>
      </c>
      <c r="D57" s="196" t="s">
        <v>224</v>
      </c>
      <c r="E57" s="203">
        <v>1583694.2</v>
      </c>
      <c r="F57" s="203">
        <v>1583694.2</v>
      </c>
      <c r="G57" s="194" t="s">
        <v>5</v>
      </c>
      <c r="H57" s="194" t="s">
        <v>5</v>
      </c>
      <c r="I57" s="194" t="s">
        <v>5</v>
      </c>
      <c r="J57" s="194" t="s">
        <v>5</v>
      </c>
      <c r="K57" s="194" t="s">
        <v>5</v>
      </c>
      <c r="L57" s="194" t="s">
        <v>5</v>
      </c>
    </row>
    <row r="58" spans="1:12" ht="19.5" customHeight="1">
      <c r="A58" s="195" t="s">
        <v>225</v>
      </c>
      <c r="B58" s="196" t="s">
        <v>5</v>
      </c>
      <c r="C58" s="196" t="s">
        <v>5</v>
      </c>
      <c r="D58" s="196" t="s">
        <v>226</v>
      </c>
      <c r="E58" s="203">
        <v>1583694.2</v>
      </c>
      <c r="F58" s="203">
        <v>1583694.2</v>
      </c>
      <c r="G58" s="194" t="s">
        <v>5</v>
      </c>
      <c r="H58" s="194" t="s">
        <v>5</v>
      </c>
      <c r="I58" s="194" t="s">
        <v>5</v>
      </c>
      <c r="J58" s="194" t="s">
        <v>5</v>
      </c>
      <c r="K58" s="194" t="s">
        <v>5</v>
      </c>
      <c r="L58" s="194" t="s">
        <v>5</v>
      </c>
    </row>
    <row r="59" spans="1:12" ht="19.5" customHeight="1">
      <c r="A59" s="195" t="s">
        <v>227</v>
      </c>
      <c r="B59" s="196" t="s">
        <v>5</v>
      </c>
      <c r="C59" s="196" t="s">
        <v>5</v>
      </c>
      <c r="D59" s="196" t="s">
        <v>228</v>
      </c>
      <c r="E59" s="203">
        <v>85535</v>
      </c>
      <c r="F59" s="203">
        <v>85535</v>
      </c>
      <c r="G59" s="194" t="s">
        <v>5</v>
      </c>
      <c r="H59" s="194" t="s">
        <v>5</v>
      </c>
      <c r="I59" s="194" t="s">
        <v>5</v>
      </c>
      <c r="J59" s="194" t="s">
        <v>5</v>
      </c>
      <c r="K59" s="194" t="s">
        <v>5</v>
      </c>
      <c r="L59" s="194" t="s">
        <v>5</v>
      </c>
    </row>
    <row r="60" spans="1:12" ht="19.5" customHeight="1">
      <c r="A60" s="195" t="s">
        <v>229</v>
      </c>
      <c r="B60" s="196" t="s">
        <v>5</v>
      </c>
      <c r="C60" s="196" t="s">
        <v>5</v>
      </c>
      <c r="D60" s="196" t="s">
        <v>230</v>
      </c>
      <c r="E60" s="203">
        <v>85535</v>
      </c>
      <c r="F60" s="203">
        <v>85535</v>
      </c>
      <c r="G60" s="194" t="s">
        <v>5</v>
      </c>
      <c r="H60" s="194" t="s">
        <v>5</v>
      </c>
      <c r="I60" s="194" t="s">
        <v>5</v>
      </c>
      <c r="J60" s="194" t="s">
        <v>5</v>
      </c>
      <c r="K60" s="194" t="s">
        <v>5</v>
      </c>
      <c r="L60" s="194" t="s">
        <v>5</v>
      </c>
    </row>
    <row r="61" spans="1:12" ht="19.5" customHeight="1">
      <c r="A61" s="195" t="s">
        <v>231</v>
      </c>
      <c r="B61" s="196" t="s">
        <v>5</v>
      </c>
      <c r="C61" s="196" t="s">
        <v>5</v>
      </c>
      <c r="D61" s="196" t="s">
        <v>232</v>
      </c>
      <c r="E61" s="203">
        <v>3744018</v>
      </c>
      <c r="F61" s="203">
        <v>3744018</v>
      </c>
      <c r="G61" s="194" t="s">
        <v>5</v>
      </c>
      <c r="H61" s="194" t="s">
        <v>5</v>
      </c>
      <c r="I61" s="194" t="s">
        <v>5</v>
      </c>
      <c r="J61" s="194" t="s">
        <v>5</v>
      </c>
      <c r="K61" s="194" t="s">
        <v>5</v>
      </c>
      <c r="L61" s="194" t="s">
        <v>5</v>
      </c>
    </row>
    <row r="62" spans="1:12" ht="19.5" customHeight="1">
      <c r="A62" s="195" t="s">
        <v>233</v>
      </c>
      <c r="B62" s="196" t="s">
        <v>5</v>
      </c>
      <c r="C62" s="196" t="s">
        <v>5</v>
      </c>
      <c r="D62" s="196" t="s">
        <v>234</v>
      </c>
      <c r="E62" s="203">
        <v>3744018</v>
      </c>
      <c r="F62" s="203">
        <v>3744018</v>
      </c>
      <c r="G62" s="194" t="s">
        <v>5</v>
      </c>
      <c r="H62" s="194" t="s">
        <v>5</v>
      </c>
      <c r="I62" s="194" t="s">
        <v>5</v>
      </c>
      <c r="J62" s="194" t="s">
        <v>5</v>
      </c>
      <c r="K62" s="194" t="s">
        <v>5</v>
      </c>
      <c r="L62" s="194" t="s">
        <v>5</v>
      </c>
    </row>
    <row r="63" spans="1:12" ht="19.5" customHeight="1">
      <c r="A63" s="195" t="s">
        <v>235</v>
      </c>
      <c r="B63" s="196" t="s">
        <v>5</v>
      </c>
      <c r="C63" s="196" t="s">
        <v>5</v>
      </c>
      <c r="D63" s="196" t="s">
        <v>236</v>
      </c>
      <c r="E63" s="203">
        <v>3744018</v>
      </c>
      <c r="F63" s="203">
        <v>3744018</v>
      </c>
      <c r="G63" s="194" t="s">
        <v>5</v>
      </c>
      <c r="H63" s="194" t="s">
        <v>5</v>
      </c>
      <c r="I63" s="194" t="s">
        <v>5</v>
      </c>
      <c r="J63" s="194" t="s">
        <v>5</v>
      </c>
      <c r="K63" s="194" t="s">
        <v>5</v>
      </c>
      <c r="L63" s="194" t="s">
        <v>5</v>
      </c>
    </row>
    <row r="64" spans="1:12" ht="19.5" customHeight="1">
      <c r="A64" s="195" t="s">
        <v>237</v>
      </c>
      <c r="B64" s="196" t="s">
        <v>5</v>
      </c>
      <c r="C64" s="196" t="s">
        <v>5</v>
      </c>
      <c r="D64" s="196" t="s">
        <v>238</v>
      </c>
      <c r="E64" s="203">
        <v>100432.66</v>
      </c>
      <c r="F64" s="194" t="s">
        <v>5</v>
      </c>
      <c r="G64" s="194" t="s">
        <v>5</v>
      </c>
      <c r="H64" s="194" t="s">
        <v>5</v>
      </c>
      <c r="I64" s="194" t="s">
        <v>5</v>
      </c>
      <c r="J64" s="194" t="s">
        <v>5</v>
      </c>
      <c r="K64" s="194" t="s">
        <v>5</v>
      </c>
      <c r="L64" s="203">
        <v>100432.66</v>
      </c>
    </row>
    <row r="65" spans="1:12" ht="19.5" customHeight="1">
      <c r="A65" s="195" t="s">
        <v>239</v>
      </c>
      <c r="B65" s="196" t="s">
        <v>5</v>
      </c>
      <c r="C65" s="196" t="s">
        <v>5</v>
      </c>
      <c r="D65" s="196" t="s">
        <v>238</v>
      </c>
      <c r="E65" s="203">
        <v>100432.66</v>
      </c>
      <c r="F65" s="194" t="s">
        <v>5</v>
      </c>
      <c r="G65" s="194" t="s">
        <v>5</v>
      </c>
      <c r="H65" s="194" t="s">
        <v>5</v>
      </c>
      <c r="I65" s="194" t="s">
        <v>5</v>
      </c>
      <c r="J65" s="194" t="s">
        <v>5</v>
      </c>
      <c r="K65" s="194" t="s">
        <v>5</v>
      </c>
      <c r="L65" s="203">
        <v>100432.66</v>
      </c>
    </row>
    <row r="66" spans="1:12" ht="19.5" customHeight="1">
      <c r="A66" s="195" t="s">
        <v>240</v>
      </c>
      <c r="B66" s="196" t="s">
        <v>5</v>
      </c>
      <c r="C66" s="196" t="s">
        <v>5</v>
      </c>
      <c r="D66" s="196" t="s">
        <v>241</v>
      </c>
      <c r="E66" s="203">
        <v>100432.66</v>
      </c>
      <c r="F66" s="194" t="s">
        <v>5</v>
      </c>
      <c r="G66" s="194" t="s">
        <v>5</v>
      </c>
      <c r="H66" s="194" t="s">
        <v>5</v>
      </c>
      <c r="I66" s="194" t="s">
        <v>5</v>
      </c>
      <c r="J66" s="194" t="s">
        <v>5</v>
      </c>
      <c r="K66" s="194" t="s">
        <v>5</v>
      </c>
      <c r="L66" s="203">
        <v>100432.66</v>
      </c>
    </row>
    <row r="67" spans="1:12" ht="19.5" customHeight="1">
      <c r="A67" s="195" t="s">
        <v>242</v>
      </c>
      <c r="B67" s="196" t="s">
        <v>5</v>
      </c>
      <c r="C67" s="196" t="s">
        <v>5</v>
      </c>
      <c r="D67" s="196" t="s">
        <v>5</v>
      </c>
      <c r="E67" s="196" t="s">
        <v>5</v>
      </c>
      <c r="F67" s="196" t="s">
        <v>5</v>
      </c>
      <c r="G67" s="196" t="s">
        <v>5</v>
      </c>
      <c r="H67" s="196" t="s">
        <v>5</v>
      </c>
      <c r="I67" s="196" t="s">
        <v>5</v>
      </c>
      <c r="J67" s="196" t="s">
        <v>5</v>
      </c>
      <c r="K67" s="196" t="s">
        <v>5</v>
      </c>
      <c r="L67" s="196" t="s">
        <v>5</v>
      </c>
    </row>
  </sheetData>
  <sheetProtection/>
  <mergeCells count="23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L6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8"/>
  <sheetViews>
    <sheetView workbookViewId="0" topLeftCell="A1">
      <selection activeCell="H22" sqref="H22"/>
    </sheetView>
  </sheetViews>
  <sheetFormatPr defaultColWidth="8.8515625" defaultRowHeight="12.75"/>
  <cols>
    <col min="1" max="3" width="3.7109375" style="0" customWidth="1"/>
    <col min="4" max="4" width="37.421875" style="0" customWidth="1"/>
    <col min="5" max="10" width="21.421875" style="0" customWidth="1"/>
    <col min="11" max="11" width="9.7109375" style="0" bestFit="1" customWidth="1"/>
  </cols>
  <sheetData>
    <row r="1" spans="1:6" ht="27">
      <c r="A1" s="173" t="s">
        <v>243</v>
      </c>
      <c r="F1" s="173" t="s">
        <v>243</v>
      </c>
    </row>
    <row r="2" ht="14.25">
      <c r="J2" s="197" t="s">
        <v>244</v>
      </c>
    </row>
    <row r="3" spans="1:10" ht="14.25">
      <c r="A3" s="189" t="s">
        <v>2</v>
      </c>
      <c r="J3" s="197" t="s">
        <v>3</v>
      </c>
    </row>
    <row r="4" spans="1:10" ht="19.5" customHeight="1">
      <c r="A4" s="207" t="s">
        <v>7</v>
      </c>
      <c r="B4" s="208" t="s">
        <v>5</v>
      </c>
      <c r="C4" s="208" t="s">
        <v>5</v>
      </c>
      <c r="D4" s="208" t="s">
        <v>5</v>
      </c>
      <c r="E4" s="191" t="s">
        <v>100</v>
      </c>
      <c r="F4" s="191" t="s">
        <v>245</v>
      </c>
      <c r="G4" s="191" t="s">
        <v>246</v>
      </c>
      <c r="H4" s="191" t="s">
        <v>247</v>
      </c>
      <c r="I4" s="191" t="s">
        <v>248</v>
      </c>
      <c r="J4" s="191" t="s">
        <v>249</v>
      </c>
    </row>
    <row r="5" spans="1:10" ht="19.5" customHeight="1">
      <c r="A5" s="192" t="s">
        <v>122</v>
      </c>
      <c r="B5" s="193" t="s">
        <v>5</v>
      </c>
      <c r="C5" s="193" t="s">
        <v>5</v>
      </c>
      <c r="D5" s="182" t="s">
        <v>123</v>
      </c>
      <c r="E5" s="193" t="s">
        <v>5</v>
      </c>
      <c r="F5" s="193" t="s">
        <v>5</v>
      </c>
      <c r="G5" s="193" t="s">
        <v>5</v>
      </c>
      <c r="H5" s="193" t="s">
        <v>5</v>
      </c>
      <c r="I5" s="193" t="s">
        <v>5</v>
      </c>
      <c r="J5" s="193" t="s">
        <v>5</v>
      </c>
    </row>
    <row r="6" spans="1:10" ht="19.5" customHeight="1">
      <c r="A6" s="192" t="s">
        <v>5</v>
      </c>
      <c r="B6" s="193" t="s">
        <v>5</v>
      </c>
      <c r="C6" s="193" t="s">
        <v>5</v>
      </c>
      <c r="D6" s="182" t="s">
        <v>5</v>
      </c>
      <c r="E6" s="193" t="s">
        <v>5</v>
      </c>
      <c r="F6" s="193" t="s">
        <v>5</v>
      </c>
      <c r="G6" s="193" t="s">
        <v>5</v>
      </c>
      <c r="H6" s="193" t="s">
        <v>5</v>
      </c>
      <c r="I6" s="193" t="s">
        <v>5</v>
      </c>
      <c r="J6" s="193" t="s">
        <v>5</v>
      </c>
    </row>
    <row r="7" spans="1:10" ht="19.5" customHeight="1">
      <c r="A7" s="192" t="s">
        <v>5</v>
      </c>
      <c r="B7" s="193" t="s">
        <v>5</v>
      </c>
      <c r="C7" s="193" t="s">
        <v>5</v>
      </c>
      <c r="D7" s="182" t="s">
        <v>5</v>
      </c>
      <c r="E7" s="193" t="s">
        <v>5</v>
      </c>
      <c r="F7" s="193" t="s">
        <v>5</v>
      </c>
      <c r="G7" s="193" t="s">
        <v>5</v>
      </c>
      <c r="H7" s="193" t="s">
        <v>5</v>
      </c>
      <c r="I7" s="193" t="s">
        <v>5</v>
      </c>
      <c r="J7" s="193" t="s">
        <v>5</v>
      </c>
    </row>
    <row r="8" spans="1:10" ht="19.5" customHeight="1">
      <c r="A8" s="204" t="s">
        <v>126</v>
      </c>
      <c r="B8" s="182" t="s">
        <v>127</v>
      </c>
      <c r="C8" s="182" t="s">
        <v>128</v>
      </c>
      <c r="D8" s="182" t="s">
        <v>11</v>
      </c>
      <c r="E8" s="193" t="s">
        <v>12</v>
      </c>
      <c r="F8" s="193" t="s">
        <v>13</v>
      </c>
      <c r="G8" s="193" t="s">
        <v>21</v>
      </c>
      <c r="H8" s="193" t="s">
        <v>25</v>
      </c>
      <c r="I8" s="193" t="s">
        <v>29</v>
      </c>
      <c r="J8" s="193" t="s">
        <v>33</v>
      </c>
    </row>
    <row r="9" spans="1:10" ht="19.5" customHeight="1">
      <c r="A9" s="204" t="s">
        <v>5</v>
      </c>
      <c r="B9" s="182" t="s">
        <v>5</v>
      </c>
      <c r="C9" s="182" t="s">
        <v>5</v>
      </c>
      <c r="D9" s="182" t="s">
        <v>129</v>
      </c>
      <c r="E9" s="203">
        <v>92606125.84</v>
      </c>
      <c r="F9" s="203">
        <v>60517646.24</v>
      </c>
      <c r="G9" s="203">
        <v>32088479.6</v>
      </c>
      <c r="H9" s="194" t="s">
        <v>5</v>
      </c>
      <c r="I9" s="194" t="s">
        <v>5</v>
      </c>
      <c r="J9" s="194" t="s">
        <v>5</v>
      </c>
    </row>
    <row r="10" spans="1:10" ht="19.5" customHeight="1">
      <c r="A10" s="195" t="s">
        <v>130</v>
      </c>
      <c r="B10" s="196" t="s">
        <v>5</v>
      </c>
      <c r="C10" s="196" t="s">
        <v>5</v>
      </c>
      <c r="D10" s="196" t="s">
        <v>131</v>
      </c>
      <c r="E10" s="203">
        <v>372150.46</v>
      </c>
      <c r="F10" s="194" t="s">
        <v>5</v>
      </c>
      <c r="G10" s="203">
        <v>372150.46</v>
      </c>
      <c r="H10" s="194" t="s">
        <v>5</v>
      </c>
      <c r="I10" s="194" t="s">
        <v>5</v>
      </c>
      <c r="J10" s="194" t="s">
        <v>5</v>
      </c>
    </row>
    <row r="11" spans="1:10" ht="19.5" customHeight="1">
      <c r="A11" s="195" t="s">
        <v>132</v>
      </c>
      <c r="B11" s="196" t="s">
        <v>5</v>
      </c>
      <c r="C11" s="196" t="s">
        <v>5</v>
      </c>
      <c r="D11" s="196" t="s">
        <v>133</v>
      </c>
      <c r="E11" s="203">
        <v>372150.46</v>
      </c>
      <c r="F11" s="194" t="s">
        <v>5</v>
      </c>
      <c r="G11" s="203">
        <v>372150.46</v>
      </c>
      <c r="H11" s="194" t="s">
        <v>5</v>
      </c>
      <c r="I11" s="194" t="s">
        <v>5</v>
      </c>
      <c r="J11" s="194" t="s">
        <v>5</v>
      </c>
    </row>
    <row r="12" spans="1:10" ht="19.5" customHeight="1">
      <c r="A12" s="195" t="s">
        <v>134</v>
      </c>
      <c r="B12" s="196" t="s">
        <v>5</v>
      </c>
      <c r="C12" s="196" t="s">
        <v>5</v>
      </c>
      <c r="D12" s="196" t="s">
        <v>135</v>
      </c>
      <c r="E12" s="203">
        <v>372150.46</v>
      </c>
      <c r="F12" s="194" t="s">
        <v>5</v>
      </c>
      <c r="G12" s="203">
        <v>372150.46</v>
      </c>
      <c r="H12" s="194" t="s">
        <v>5</v>
      </c>
      <c r="I12" s="194" t="s">
        <v>5</v>
      </c>
      <c r="J12" s="194" t="s">
        <v>5</v>
      </c>
    </row>
    <row r="13" spans="1:10" ht="19.5" customHeight="1">
      <c r="A13" s="195" t="s">
        <v>136</v>
      </c>
      <c r="B13" s="196" t="s">
        <v>5</v>
      </c>
      <c r="C13" s="196" t="s">
        <v>5</v>
      </c>
      <c r="D13" s="196" t="s">
        <v>137</v>
      </c>
      <c r="E13" s="203">
        <v>12542459.34</v>
      </c>
      <c r="F13" s="203">
        <v>2306961.73</v>
      </c>
      <c r="G13" s="203">
        <v>10235497.61</v>
      </c>
      <c r="H13" s="194" t="s">
        <v>5</v>
      </c>
      <c r="I13" s="194" t="s">
        <v>5</v>
      </c>
      <c r="J13" s="194" t="s">
        <v>5</v>
      </c>
    </row>
    <row r="14" spans="1:10" ht="19.5" customHeight="1">
      <c r="A14" s="195" t="s">
        <v>138</v>
      </c>
      <c r="B14" s="196" t="s">
        <v>5</v>
      </c>
      <c r="C14" s="196" t="s">
        <v>5</v>
      </c>
      <c r="D14" s="196" t="s">
        <v>139</v>
      </c>
      <c r="E14" s="203">
        <v>3177608.86</v>
      </c>
      <c r="F14" s="203">
        <v>2306961.73</v>
      </c>
      <c r="G14" s="203">
        <v>870647.13</v>
      </c>
      <c r="H14" s="194" t="s">
        <v>5</v>
      </c>
      <c r="I14" s="194" t="s">
        <v>5</v>
      </c>
      <c r="J14" s="194" t="s">
        <v>5</v>
      </c>
    </row>
    <row r="15" spans="1:10" ht="19.5" customHeight="1">
      <c r="A15" s="195" t="s">
        <v>140</v>
      </c>
      <c r="B15" s="196" t="s">
        <v>5</v>
      </c>
      <c r="C15" s="196" t="s">
        <v>5</v>
      </c>
      <c r="D15" s="196" t="s">
        <v>141</v>
      </c>
      <c r="E15" s="203">
        <v>2306961.73</v>
      </c>
      <c r="F15" s="203">
        <v>2306961.73</v>
      </c>
      <c r="G15" s="194" t="s">
        <v>5</v>
      </c>
      <c r="H15" s="194" t="s">
        <v>5</v>
      </c>
      <c r="I15" s="194" t="s">
        <v>5</v>
      </c>
      <c r="J15" s="194" t="s">
        <v>5</v>
      </c>
    </row>
    <row r="16" spans="1:10" ht="19.5" customHeight="1">
      <c r="A16" s="195" t="s">
        <v>142</v>
      </c>
      <c r="B16" s="196" t="s">
        <v>5</v>
      </c>
      <c r="C16" s="196" t="s">
        <v>5</v>
      </c>
      <c r="D16" s="196" t="s">
        <v>143</v>
      </c>
      <c r="E16" s="203">
        <v>824673.53</v>
      </c>
      <c r="F16" s="194" t="s">
        <v>5</v>
      </c>
      <c r="G16" s="203">
        <v>824673.53</v>
      </c>
      <c r="H16" s="194" t="s">
        <v>5</v>
      </c>
      <c r="I16" s="194" t="s">
        <v>5</v>
      </c>
      <c r="J16" s="194" t="s">
        <v>5</v>
      </c>
    </row>
    <row r="17" spans="1:10" ht="19.5" customHeight="1">
      <c r="A17" s="195" t="s">
        <v>144</v>
      </c>
      <c r="B17" s="196" t="s">
        <v>5</v>
      </c>
      <c r="C17" s="196" t="s">
        <v>5</v>
      </c>
      <c r="D17" s="196" t="s">
        <v>145</v>
      </c>
      <c r="E17" s="203">
        <v>45973.6</v>
      </c>
      <c r="F17" s="194" t="s">
        <v>5</v>
      </c>
      <c r="G17" s="203">
        <v>45973.6</v>
      </c>
      <c r="H17" s="194" t="s">
        <v>5</v>
      </c>
      <c r="I17" s="194" t="s">
        <v>5</v>
      </c>
      <c r="J17" s="194" t="s">
        <v>5</v>
      </c>
    </row>
    <row r="18" spans="1:10" ht="19.5" customHeight="1">
      <c r="A18" s="195" t="s">
        <v>146</v>
      </c>
      <c r="B18" s="196" t="s">
        <v>5</v>
      </c>
      <c r="C18" s="196" t="s">
        <v>5</v>
      </c>
      <c r="D18" s="196" t="s">
        <v>147</v>
      </c>
      <c r="E18" s="203">
        <v>8508890.43</v>
      </c>
      <c r="F18" s="194" t="s">
        <v>5</v>
      </c>
      <c r="G18" s="203">
        <v>8508890.43</v>
      </c>
      <c r="H18" s="194" t="s">
        <v>5</v>
      </c>
      <c r="I18" s="194" t="s">
        <v>5</v>
      </c>
      <c r="J18" s="194" t="s">
        <v>5</v>
      </c>
    </row>
    <row r="19" spans="1:10" ht="19.5" customHeight="1">
      <c r="A19" s="195" t="s">
        <v>148</v>
      </c>
      <c r="B19" s="196" t="s">
        <v>5</v>
      </c>
      <c r="C19" s="196" t="s">
        <v>5</v>
      </c>
      <c r="D19" s="196" t="s">
        <v>149</v>
      </c>
      <c r="E19" s="203">
        <v>8508890.43</v>
      </c>
      <c r="F19" s="194" t="s">
        <v>5</v>
      </c>
      <c r="G19" s="203">
        <v>8508890.43</v>
      </c>
      <c r="H19" s="194" t="s">
        <v>5</v>
      </c>
      <c r="I19" s="194" t="s">
        <v>5</v>
      </c>
      <c r="J19" s="194" t="s">
        <v>5</v>
      </c>
    </row>
    <row r="20" spans="1:10" ht="19.5" customHeight="1">
      <c r="A20" s="195" t="s">
        <v>150</v>
      </c>
      <c r="B20" s="196" t="s">
        <v>5</v>
      </c>
      <c r="C20" s="196" t="s">
        <v>5</v>
      </c>
      <c r="D20" s="196" t="s">
        <v>151</v>
      </c>
      <c r="E20" s="203">
        <v>5600</v>
      </c>
      <c r="F20" s="194" t="s">
        <v>5</v>
      </c>
      <c r="G20" s="203">
        <v>5600</v>
      </c>
      <c r="H20" s="194" t="s">
        <v>5</v>
      </c>
      <c r="I20" s="194" t="s">
        <v>5</v>
      </c>
      <c r="J20" s="194" t="s">
        <v>5</v>
      </c>
    </row>
    <row r="21" spans="1:10" ht="19.5" customHeight="1">
      <c r="A21" s="195" t="s">
        <v>152</v>
      </c>
      <c r="B21" s="196" t="s">
        <v>5</v>
      </c>
      <c r="C21" s="196" t="s">
        <v>5</v>
      </c>
      <c r="D21" s="196" t="s">
        <v>141</v>
      </c>
      <c r="E21" s="203">
        <v>5600</v>
      </c>
      <c r="F21" s="194" t="s">
        <v>5</v>
      </c>
      <c r="G21" s="203">
        <v>5600</v>
      </c>
      <c r="H21" s="194" t="s">
        <v>5</v>
      </c>
      <c r="I21" s="194" t="s">
        <v>5</v>
      </c>
      <c r="J21" s="194" t="s">
        <v>5</v>
      </c>
    </row>
    <row r="22" spans="1:10" ht="19.5" customHeight="1">
      <c r="A22" s="195" t="s">
        <v>153</v>
      </c>
      <c r="B22" s="196" t="s">
        <v>5</v>
      </c>
      <c r="C22" s="196" t="s">
        <v>5</v>
      </c>
      <c r="D22" s="196" t="s">
        <v>154</v>
      </c>
      <c r="E22" s="203">
        <v>2426</v>
      </c>
      <c r="F22" s="194" t="s">
        <v>5</v>
      </c>
      <c r="G22" s="203">
        <v>2426</v>
      </c>
      <c r="H22" s="194" t="s">
        <v>5</v>
      </c>
      <c r="I22" s="194" t="s">
        <v>5</v>
      </c>
      <c r="J22" s="194" t="s">
        <v>5</v>
      </c>
    </row>
    <row r="23" spans="1:10" ht="19.5" customHeight="1">
      <c r="A23" s="195" t="s">
        <v>155</v>
      </c>
      <c r="B23" s="196" t="s">
        <v>5</v>
      </c>
      <c r="C23" s="196" t="s">
        <v>5</v>
      </c>
      <c r="D23" s="196" t="s">
        <v>156</v>
      </c>
      <c r="E23" s="203">
        <v>2426</v>
      </c>
      <c r="F23" s="194" t="s">
        <v>5</v>
      </c>
      <c r="G23" s="203">
        <v>2426</v>
      </c>
      <c r="H23" s="194" t="s">
        <v>5</v>
      </c>
      <c r="I23" s="194" t="s">
        <v>5</v>
      </c>
      <c r="J23" s="194" t="s">
        <v>5</v>
      </c>
    </row>
    <row r="24" spans="1:10" ht="19.5" customHeight="1">
      <c r="A24" s="195" t="s">
        <v>157</v>
      </c>
      <c r="B24" s="196" t="s">
        <v>5</v>
      </c>
      <c r="C24" s="196" t="s">
        <v>5</v>
      </c>
      <c r="D24" s="196" t="s">
        <v>158</v>
      </c>
      <c r="E24" s="203">
        <v>847934.05</v>
      </c>
      <c r="F24" s="194" t="s">
        <v>5</v>
      </c>
      <c r="G24" s="203">
        <v>847934.05</v>
      </c>
      <c r="H24" s="194" t="s">
        <v>5</v>
      </c>
      <c r="I24" s="194" t="s">
        <v>5</v>
      </c>
      <c r="J24" s="194" t="s">
        <v>5</v>
      </c>
    </row>
    <row r="25" spans="1:10" ht="19.5" customHeight="1">
      <c r="A25" s="195" t="s">
        <v>159</v>
      </c>
      <c r="B25" s="196" t="s">
        <v>5</v>
      </c>
      <c r="C25" s="196" t="s">
        <v>5</v>
      </c>
      <c r="D25" s="196" t="s">
        <v>160</v>
      </c>
      <c r="E25" s="203">
        <v>847934.05</v>
      </c>
      <c r="F25" s="194" t="s">
        <v>5</v>
      </c>
      <c r="G25" s="203">
        <v>847934.05</v>
      </c>
      <c r="H25" s="194" t="s">
        <v>5</v>
      </c>
      <c r="I25" s="194" t="s">
        <v>5</v>
      </c>
      <c r="J25" s="194" t="s">
        <v>5</v>
      </c>
    </row>
    <row r="26" spans="1:10" ht="19.5" customHeight="1">
      <c r="A26" s="195" t="s">
        <v>161</v>
      </c>
      <c r="B26" s="196" t="s">
        <v>5</v>
      </c>
      <c r="C26" s="196" t="s">
        <v>5</v>
      </c>
      <c r="D26" s="196" t="s">
        <v>162</v>
      </c>
      <c r="E26" s="203">
        <v>11949796.03</v>
      </c>
      <c r="F26" s="203">
        <v>11949796.03</v>
      </c>
      <c r="G26" s="194" t="s">
        <v>5</v>
      </c>
      <c r="H26" s="194" t="s">
        <v>5</v>
      </c>
      <c r="I26" s="194" t="s">
        <v>5</v>
      </c>
      <c r="J26" s="194" t="s">
        <v>5</v>
      </c>
    </row>
    <row r="27" spans="1:10" ht="19.5" customHeight="1">
      <c r="A27" s="195" t="s">
        <v>163</v>
      </c>
      <c r="B27" s="196" t="s">
        <v>5</v>
      </c>
      <c r="C27" s="196" t="s">
        <v>5</v>
      </c>
      <c r="D27" s="196" t="s">
        <v>164</v>
      </c>
      <c r="E27" s="203">
        <v>10814663.63</v>
      </c>
      <c r="F27" s="203">
        <v>10814663.63</v>
      </c>
      <c r="G27" s="194" t="s">
        <v>5</v>
      </c>
      <c r="H27" s="194" t="s">
        <v>5</v>
      </c>
      <c r="I27" s="194" t="s">
        <v>5</v>
      </c>
      <c r="J27" s="194" t="s">
        <v>5</v>
      </c>
    </row>
    <row r="28" spans="1:10" ht="19.5" customHeight="1">
      <c r="A28" s="195" t="s">
        <v>165</v>
      </c>
      <c r="B28" s="196" t="s">
        <v>5</v>
      </c>
      <c r="C28" s="196" t="s">
        <v>5</v>
      </c>
      <c r="D28" s="196" t="s">
        <v>166</v>
      </c>
      <c r="E28" s="203">
        <v>1807757.15</v>
      </c>
      <c r="F28" s="203">
        <v>1807757.15</v>
      </c>
      <c r="G28" s="194" t="s">
        <v>5</v>
      </c>
      <c r="H28" s="194" t="s">
        <v>5</v>
      </c>
      <c r="I28" s="194" t="s">
        <v>5</v>
      </c>
      <c r="J28" s="194" t="s">
        <v>5</v>
      </c>
    </row>
    <row r="29" spans="1:10" ht="19.5" customHeight="1">
      <c r="A29" s="195" t="s">
        <v>167</v>
      </c>
      <c r="B29" s="196" t="s">
        <v>5</v>
      </c>
      <c r="C29" s="196" t="s">
        <v>5</v>
      </c>
      <c r="D29" s="196" t="s">
        <v>168</v>
      </c>
      <c r="E29" s="203">
        <v>3271696.28</v>
      </c>
      <c r="F29" s="203">
        <v>3271696.28</v>
      </c>
      <c r="G29" s="194" t="s">
        <v>5</v>
      </c>
      <c r="H29" s="194" t="s">
        <v>5</v>
      </c>
      <c r="I29" s="194" t="s">
        <v>5</v>
      </c>
      <c r="J29" s="194" t="s">
        <v>5</v>
      </c>
    </row>
    <row r="30" spans="1:10" ht="19.5" customHeight="1">
      <c r="A30" s="195" t="s">
        <v>169</v>
      </c>
      <c r="B30" s="196" t="s">
        <v>5</v>
      </c>
      <c r="C30" s="196" t="s">
        <v>5</v>
      </c>
      <c r="D30" s="196" t="s">
        <v>170</v>
      </c>
      <c r="E30" s="203">
        <v>4630747.61</v>
      </c>
      <c r="F30" s="203">
        <v>4630747.61</v>
      </c>
      <c r="G30" s="194" t="s">
        <v>5</v>
      </c>
      <c r="H30" s="194" t="s">
        <v>5</v>
      </c>
      <c r="I30" s="194" t="s">
        <v>5</v>
      </c>
      <c r="J30" s="194" t="s">
        <v>5</v>
      </c>
    </row>
    <row r="31" spans="1:10" ht="19.5" customHeight="1">
      <c r="A31" s="195" t="s">
        <v>171</v>
      </c>
      <c r="B31" s="196" t="s">
        <v>5</v>
      </c>
      <c r="C31" s="196" t="s">
        <v>5</v>
      </c>
      <c r="D31" s="196" t="s">
        <v>172</v>
      </c>
      <c r="E31" s="203">
        <v>1104462.59</v>
      </c>
      <c r="F31" s="203">
        <v>1104462.59</v>
      </c>
      <c r="G31" s="194" t="s">
        <v>5</v>
      </c>
      <c r="H31" s="194" t="s">
        <v>5</v>
      </c>
      <c r="I31" s="194" t="s">
        <v>5</v>
      </c>
      <c r="J31" s="194" t="s">
        <v>5</v>
      </c>
    </row>
    <row r="32" spans="1:10" ht="19.5" customHeight="1">
      <c r="A32" s="195" t="s">
        <v>173</v>
      </c>
      <c r="B32" s="196" t="s">
        <v>5</v>
      </c>
      <c r="C32" s="196" t="s">
        <v>5</v>
      </c>
      <c r="D32" s="196" t="s">
        <v>174</v>
      </c>
      <c r="E32" s="203">
        <v>1135132.4</v>
      </c>
      <c r="F32" s="203">
        <v>1135132.4</v>
      </c>
      <c r="G32" s="194" t="s">
        <v>5</v>
      </c>
      <c r="H32" s="194" t="s">
        <v>5</v>
      </c>
      <c r="I32" s="194" t="s">
        <v>5</v>
      </c>
      <c r="J32" s="194" t="s">
        <v>5</v>
      </c>
    </row>
    <row r="33" spans="1:10" ht="19.5" customHeight="1">
      <c r="A33" s="195" t="s">
        <v>175</v>
      </c>
      <c r="B33" s="196" t="s">
        <v>5</v>
      </c>
      <c r="C33" s="196" t="s">
        <v>5</v>
      </c>
      <c r="D33" s="196" t="s">
        <v>176</v>
      </c>
      <c r="E33" s="203">
        <v>1135132.4</v>
      </c>
      <c r="F33" s="203">
        <v>1135132.4</v>
      </c>
      <c r="G33" s="194" t="s">
        <v>5</v>
      </c>
      <c r="H33" s="194" t="s">
        <v>5</v>
      </c>
      <c r="I33" s="194" t="s">
        <v>5</v>
      </c>
      <c r="J33" s="194" t="s">
        <v>5</v>
      </c>
    </row>
    <row r="34" spans="1:10" ht="19.5" customHeight="1">
      <c r="A34" s="195" t="s">
        <v>177</v>
      </c>
      <c r="B34" s="196" t="s">
        <v>5</v>
      </c>
      <c r="C34" s="196" t="s">
        <v>5</v>
      </c>
      <c r="D34" s="196" t="s">
        <v>178</v>
      </c>
      <c r="E34" s="203">
        <v>4584076.32</v>
      </c>
      <c r="F34" s="203">
        <v>4584076.32</v>
      </c>
      <c r="G34" s="194" t="s">
        <v>5</v>
      </c>
      <c r="H34" s="194" t="s">
        <v>5</v>
      </c>
      <c r="I34" s="194" t="s">
        <v>5</v>
      </c>
      <c r="J34" s="194" t="s">
        <v>5</v>
      </c>
    </row>
    <row r="35" spans="1:10" ht="19.5" customHeight="1">
      <c r="A35" s="195" t="s">
        <v>179</v>
      </c>
      <c r="B35" s="196" t="s">
        <v>5</v>
      </c>
      <c r="C35" s="196" t="s">
        <v>5</v>
      </c>
      <c r="D35" s="196" t="s">
        <v>180</v>
      </c>
      <c r="E35" s="203">
        <v>4584076.32</v>
      </c>
      <c r="F35" s="203">
        <v>4584076.32</v>
      </c>
      <c r="G35" s="194" t="s">
        <v>5</v>
      </c>
      <c r="H35" s="194" t="s">
        <v>5</v>
      </c>
      <c r="I35" s="194" t="s">
        <v>5</v>
      </c>
      <c r="J35" s="194" t="s">
        <v>5</v>
      </c>
    </row>
    <row r="36" spans="1:10" ht="19.5" customHeight="1">
      <c r="A36" s="195" t="s">
        <v>181</v>
      </c>
      <c r="B36" s="196" t="s">
        <v>5</v>
      </c>
      <c r="C36" s="196" t="s">
        <v>5</v>
      </c>
      <c r="D36" s="196" t="s">
        <v>182</v>
      </c>
      <c r="E36" s="203">
        <v>601402.33</v>
      </c>
      <c r="F36" s="203">
        <v>601402.33</v>
      </c>
      <c r="G36" s="194" t="s">
        <v>5</v>
      </c>
      <c r="H36" s="194" t="s">
        <v>5</v>
      </c>
      <c r="I36" s="194" t="s">
        <v>5</v>
      </c>
      <c r="J36" s="194" t="s">
        <v>5</v>
      </c>
    </row>
    <row r="37" spans="1:10" ht="19.5" customHeight="1">
      <c r="A37" s="195" t="s">
        <v>183</v>
      </c>
      <c r="B37" s="196" t="s">
        <v>5</v>
      </c>
      <c r="C37" s="196" t="s">
        <v>5</v>
      </c>
      <c r="D37" s="196" t="s">
        <v>184</v>
      </c>
      <c r="E37" s="203">
        <v>2555750.64</v>
      </c>
      <c r="F37" s="203">
        <v>2555750.64</v>
      </c>
      <c r="G37" s="194" t="s">
        <v>5</v>
      </c>
      <c r="H37" s="194" t="s">
        <v>5</v>
      </c>
      <c r="I37" s="194" t="s">
        <v>5</v>
      </c>
      <c r="J37" s="194" t="s">
        <v>5</v>
      </c>
    </row>
    <row r="38" spans="1:10" ht="19.5" customHeight="1">
      <c r="A38" s="195" t="s">
        <v>185</v>
      </c>
      <c r="B38" s="196" t="s">
        <v>5</v>
      </c>
      <c r="C38" s="196" t="s">
        <v>5</v>
      </c>
      <c r="D38" s="196" t="s">
        <v>186</v>
      </c>
      <c r="E38" s="203">
        <v>1269753.35</v>
      </c>
      <c r="F38" s="203">
        <v>1269753.35</v>
      </c>
      <c r="G38" s="194" t="s">
        <v>5</v>
      </c>
      <c r="H38" s="194" t="s">
        <v>5</v>
      </c>
      <c r="I38" s="194" t="s">
        <v>5</v>
      </c>
      <c r="J38" s="194" t="s">
        <v>5</v>
      </c>
    </row>
    <row r="39" spans="1:10" ht="19.5" customHeight="1">
      <c r="A39" s="195" t="s">
        <v>187</v>
      </c>
      <c r="B39" s="196" t="s">
        <v>5</v>
      </c>
      <c r="C39" s="196" t="s">
        <v>5</v>
      </c>
      <c r="D39" s="196" t="s">
        <v>188</v>
      </c>
      <c r="E39" s="203">
        <v>157170</v>
      </c>
      <c r="F39" s="203">
        <v>157170</v>
      </c>
      <c r="G39" s="194" t="s">
        <v>5</v>
      </c>
      <c r="H39" s="194" t="s">
        <v>5</v>
      </c>
      <c r="I39" s="194" t="s">
        <v>5</v>
      </c>
      <c r="J39" s="194" t="s">
        <v>5</v>
      </c>
    </row>
    <row r="40" spans="1:10" ht="19.5" customHeight="1">
      <c r="A40" s="195" t="s">
        <v>189</v>
      </c>
      <c r="B40" s="196" t="s">
        <v>5</v>
      </c>
      <c r="C40" s="196" t="s">
        <v>5</v>
      </c>
      <c r="D40" s="196" t="s">
        <v>190</v>
      </c>
      <c r="E40" s="203">
        <v>119900</v>
      </c>
      <c r="F40" s="194" t="s">
        <v>5</v>
      </c>
      <c r="G40" s="203">
        <v>119900</v>
      </c>
      <c r="H40" s="194" t="s">
        <v>5</v>
      </c>
      <c r="I40" s="194" t="s">
        <v>5</v>
      </c>
      <c r="J40" s="194" t="s">
        <v>5</v>
      </c>
    </row>
    <row r="41" spans="1:10" ht="19.5" customHeight="1">
      <c r="A41" s="195" t="s">
        <v>191</v>
      </c>
      <c r="B41" s="196" t="s">
        <v>5</v>
      </c>
      <c r="C41" s="196" t="s">
        <v>5</v>
      </c>
      <c r="D41" s="196" t="s">
        <v>192</v>
      </c>
      <c r="E41" s="203">
        <v>119900</v>
      </c>
      <c r="F41" s="194" t="s">
        <v>5</v>
      </c>
      <c r="G41" s="203">
        <v>119900</v>
      </c>
      <c r="H41" s="194" t="s">
        <v>5</v>
      </c>
      <c r="I41" s="194" t="s">
        <v>5</v>
      </c>
      <c r="J41" s="194" t="s">
        <v>5</v>
      </c>
    </row>
    <row r="42" spans="1:10" ht="19.5" customHeight="1">
      <c r="A42" s="195" t="s">
        <v>193</v>
      </c>
      <c r="B42" s="196" t="s">
        <v>5</v>
      </c>
      <c r="C42" s="196" t="s">
        <v>5</v>
      </c>
      <c r="D42" s="196" t="s">
        <v>194</v>
      </c>
      <c r="E42" s="203">
        <v>119900</v>
      </c>
      <c r="F42" s="194" t="s">
        <v>5</v>
      </c>
      <c r="G42" s="203">
        <v>119900</v>
      </c>
      <c r="H42" s="194" t="s">
        <v>5</v>
      </c>
      <c r="I42" s="194" t="s">
        <v>5</v>
      </c>
      <c r="J42" s="194" t="s">
        <v>5</v>
      </c>
    </row>
    <row r="43" spans="1:10" ht="19.5" customHeight="1">
      <c r="A43" s="195" t="s">
        <v>195</v>
      </c>
      <c r="B43" s="196" t="s">
        <v>5</v>
      </c>
      <c r="C43" s="196" t="s">
        <v>5</v>
      </c>
      <c r="D43" s="196" t="s">
        <v>196</v>
      </c>
      <c r="E43" s="203">
        <v>59195719.81</v>
      </c>
      <c r="F43" s="203">
        <v>37932794.16</v>
      </c>
      <c r="G43" s="203">
        <v>21262925.65</v>
      </c>
      <c r="H43" s="194" t="s">
        <v>5</v>
      </c>
      <c r="I43" s="194" t="s">
        <v>5</v>
      </c>
      <c r="J43" s="194" t="s">
        <v>5</v>
      </c>
    </row>
    <row r="44" spans="1:10" ht="19.5" customHeight="1">
      <c r="A44" s="195" t="s">
        <v>197</v>
      </c>
      <c r="B44" s="196" t="s">
        <v>5</v>
      </c>
      <c r="C44" s="196" t="s">
        <v>5</v>
      </c>
      <c r="D44" s="196" t="s">
        <v>198</v>
      </c>
      <c r="E44" s="203">
        <v>57526490.61</v>
      </c>
      <c r="F44" s="203">
        <v>37932794.16</v>
      </c>
      <c r="G44" s="203">
        <v>19593696.45</v>
      </c>
      <c r="H44" s="194" t="s">
        <v>5</v>
      </c>
      <c r="I44" s="194" t="s">
        <v>5</v>
      </c>
      <c r="J44" s="194" t="s">
        <v>5</v>
      </c>
    </row>
    <row r="45" spans="1:10" ht="19.5" customHeight="1">
      <c r="A45" s="195" t="s">
        <v>199</v>
      </c>
      <c r="B45" s="196" t="s">
        <v>5</v>
      </c>
      <c r="C45" s="196" t="s">
        <v>5</v>
      </c>
      <c r="D45" s="196" t="s">
        <v>200</v>
      </c>
      <c r="E45" s="203">
        <v>9901648.33</v>
      </c>
      <c r="F45" s="203">
        <v>9901648.33</v>
      </c>
      <c r="G45" s="194" t="s">
        <v>5</v>
      </c>
      <c r="H45" s="194" t="s">
        <v>5</v>
      </c>
      <c r="I45" s="194" t="s">
        <v>5</v>
      </c>
      <c r="J45" s="194" t="s">
        <v>5</v>
      </c>
    </row>
    <row r="46" spans="1:10" ht="19.5" customHeight="1">
      <c r="A46" s="195" t="s">
        <v>201</v>
      </c>
      <c r="B46" s="196" t="s">
        <v>5</v>
      </c>
      <c r="C46" s="196" t="s">
        <v>5</v>
      </c>
      <c r="D46" s="196" t="s">
        <v>202</v>
      </c>
      <c r="E46" s="203">
        <v>28072468.34</v>
      </c>
      <c r="F46" s="203">
        <v>28031145.83</v>
      </c>
      <c r="G46" s="203">
        <v>41322.51</v>
      </c>
      <c r="H46" s="194" t="s">
        <v>5</v>
      </c>
      <c r="I46" s="194" t="s">
        <v>5</v>
      </c>
      <c r="J46" s="194" t="s">
        <v>5</v>
      </c>
    </row>
    <row r="47" spans="1:10" ht="19.5" customHeight="1">
      <c r="A47" s="195" t="s">
        <v>203</v>
      </c>
      <c r="B47" s="196" t="s">
        <v>5</v>
      </c>
      <c r="C47" s="196" t="s">
        <v>5</v>
      </c>
      <c r="D47" s="196" t="s">
        <v>204</v>
      </c>
      <c r="E47" s="203">
        <v>4596654.77</v>
      </c>
      <c r="F47" s="194" t="s">
        <v>5</v>
      </c>
      <c r="G47" s="203">
        <v>4596654.77</v>
      </c>
      <c r="H47" s="194" t="s">
        <v>5</v>
      </c>
      <c r="I47" s="194" t="s">
        <v>5</v>
      </c>
      <c r="J47" s="194" t="s">
        <v>5</v>
      </c>
    </row>
    <row r="48" spans="1:10" ht="19.5" customHeight="1">
      <c r="A48" s="195" t="s">
        <v>205</v>
      </c>
      <c r="B48" s="196" t="s">
        <v>5</v>
      </c>
      <c r="C48" s="196" t="s">
        <v>5</v>
      </c>
      <c r="D48" s="196" t="s">
        <v>206</v>
      </c>
      <c r="E48" s="203">
        <v>9049683.4</v>
      </c>
      <c r="F48" s="194" t="s">
        <v>5</v>
      </c>
      <c r="G48" s="203">
        <v>9049683.4</v>
      </c>
      <c r="H48" s="194" t="s">
        <v>5</v>
      </c>
      <c r="I48" s="194" t="s">
        <v>5</v>
      </c>
      <c r="J48" s="194" t="s">
        <v>5</v>
      </c>
    </row>
    <row r="49" spans="1:10" ht="19.5" customHeight="1">
      <c r="A49" s="195" t="s">
        <v>207</v>
      </c>
      <c r="B49" s="196" t="s">
        <v>5</v>
      </c>
      <c r="C49" s="196" t="s">
        <v>5</v>
      </c>
      <c r="D49" s="196" t="s">
        <v>208</v>
      </c>
      <c r="E49" s="203">
        <v>382842.62</v>
      </c>
      <c r="F49" s="194" t="s">
        <v>5</v>
      </c>
      <c r="G49" s="203">
        <v>382842.62</v>
      </c>
      <c r="H49" s="194" t="s">
        <v>5</v>
      </c>
      <c r="I49" s="194" t="s">
        <v>5</v>
      </c>
      <c r="J49" s="194" t="s">
        <v>5</v>
      </c>
    </row>
    <row r="50" spans="1:10" ht="19.5" customHeight="1">
      <c r="A50" s="195" t="s">
        <v>209</v>
      </c>
      <c r="B50" s="196" t="s">
        <v>5</v>
      </c>
      <c r="C50" s="196" t="s">
        <v>5</v>
      </c>
      <c r="D50" s="196" t="s">
        <v>210</v>
      </c>
      <c r="E50" s="203">
        <v>491128.54</v>
      </c>
      <c r="F50" s="194" t="s">
        <v>5</v>
      </c>
      <c r="G50" s="203">
        <v>491128.54</v>
      </c>
      <c r="H50" s="194" t="s">
        <v>5</v>
      </c>
      <c r="I50" s="194" t="s">
        <v>5</v>
      </c>
      <c r="J50" s="194" t="s">
        <v>5</v>
      </c>
    </row>
    <row r="51" spans="1:10" ht="19.5" customHeight="1">
      <c r="A51" s="195" t="s">
        <v>211</v>
      </c>
      <c r="B51" s="196" t="s">
        <v>5</v>
      </c>
      <c r="C51" s="196" t="s">
        <v>5</v>
      </c>
      <c r="D51" s="196" t="s">
        <v>212</v>
      </c>
      <c r="E51" s="203">
        <v>2406032.21</v>
      </c>
      <c r="F51" s="194" t="s">
        <v>5</v>
      </c>
      <c r="G51" s="203">
        <v>2406032.21</v>
      </c>
      <c r="H51" s="194" t="s">
        <v>5</v>
      </c>
      <c r="I51" s="194" t="s">
        <v>5</v>
      </c>
      <c r="J51" s="194" t="s">
        <v>5</v>
      </c>
    </row>
    <row r="52" spans="1:10" ht="19.5" customHeight="1">
      <c r="A52" s="195" t="s">
        <v>250</v>
      </c>
      <c r="B52" s="196" t="s">
        <v>5</v>
      </c>
      <c r="C52" s="196" t="s">
        <v>5</v>
      </c>
      <c r="D52" s="196" t="s">
        <v>251</v>
      </c>
      <c r="E52" s="203">
        <v>5936.82</v>
      </c>
      <c r="F52" s="194" t="s">
        <v>5</v>
      </c>
      <c r="G52" s="203">
        <v>5936.82</v>
      </c>
      <c r="H52" s="194" t="s">
        <v>5</v>
      </c>
      <c r="I52" s="194" t="s">
        <v>5</v>
      </c>
      <c r="J52" s="194" t="s">
        <v>5</v>
      </c>
    </row>
    <row r="53" spans="1:10" ht="19.5" customHeight="1">
      <c r="A53" s="195" t="s">
        <v>213</v>
      </c>
      <c r="B53" s="196" t="s">
        <v>5</v>
      </c>
      <c r="C53" s="196" t="s">
        <v>5</v>
      </c>
      <c r="D53" s="196" t="s">
        <v>214</v>
      </c>
      <c r="E53" s="203">
        <v>124160</v>
      </c>
      <c r="F53" s="194" t="s">
        <v>5</v>
      </c>
      <c r="G53" s="203">
        <v>124160</v>
      </c>
      <c r="H53" s="194" t="s">
        <v>5</v>
      </c>
      <c r="I53" s="194" t="s">
        <v>5</v>
      </c>
      <c r="J53" s="194" t="s">
        <v>5</v>
      </c>
    </row>
    <row r="54" spans="1:10" ht="19.5" customHeight="1">
      <c r="A54" s="195" t="s">
        <v>215</v>
      </c>
      <c r="B54" s="196" t="s">
        <v>5</v>
      </c>
      <c r="C54" s="196" t="s">
        <v>5</v>
      </c>
      <c r="D54" s="196" t="s">
        <v>216</v>
      </c>
      <c r="E54" s="203">
        <v>1054794.55</v>
      </c>
      <c r="F54" s="194" t="s">
        <v>5</v>
      </c>
      <c r="G54" s="203">
        <v>1054794.55</v>
      </c>
      <c r="H54" s="194" t="s">
        <v>5</v>
      </c>
      <c r="I54" s="194" t="s">
        <v>5</v>
      </c>
      <c r="J54" s="194" t="s">
        <v>5</v>
      </c>
    </row>
    <row r="55" spans="1:10" ht="19.5" customHeight="1">
      <c r="A55" s="195" t="s">
        <v>217</v>
      </c>
      <c r="B55" s="196" t="s">
        <v>5</v>
      </c>
      <c r="C55" s="196" t="s">
        <v>5</v>
      </c>
      <c r="D55" s="196" t="s">
        <v>218</v>
      </c>
      <c r="E55" s="203">
        <v>149732</v>
      </c>
      <c r="F55" s="194" t="s">
        <v>5</v>
      </c>
      <c r="G55" s="203">
        <v>149732</v>
      </c>
      <c r="H55" s="194" t="s">
        <v>5</v>
      </c>
      <c r="I55" s="194" t="s">
        <v>5</v>
      </c>
      <c r="J55" s="194" t="s">
        <v>5</v>
      </c>
    </row>
    <row r="56" spans="1:10" ht="19.5" customHeight="1">
      <c r="A56" s="195" t="s">
        <v>219</v>
      </c>
      <c r="B56" s="196" t="s">
        <v>5</v>
      </c>
      <c r="C56" s="196" t="s">
        <v>5</v>
      </c>
      <c r="D56" s="196" t="s">
        <v>220</v>
      </c>
      <c r="E56" s="203">
        <v>418552</v>
      </c>
      <c r="F56" s="194" t="s">
        <v>5</v>
      </c>
      <c r="G56" s="203">
        <v>418552</v>
      </c>
      <c r="H56" s="194" t="s">
        <v>5</v>
      </c>
      <c r="I56" s="194" t="s">
        <v>5</v>
      </c>
      <c r="J56" s="194" t="s">
        <v>5</v>
      </c>
    </row>
    <row r="57" spans="1:10" ht="19.5" customHeight="1">
      <c r="A57" s="195" t="s">
        <v>221</v>
      </c>
      <c r="B57" s="196" t="s">
        <v>5</v>
      </c>
      <c r="C57" s="196" t="s">
        <v>5</v>
      </c>
      <c r="D57" s="196" t="s">
        <v>222</v>
      </c>
      <c r="E57" s="203">
        <v>872857.03</v>
      </c>
      <c r="F57" s="194" t="s">
        <v>5</v>
      </c>
      <c r="G57" s="203">
        <v>872857.03</v>
      </c>
      <c r="H57" s="194" t="s">
        <v>5</v>
      </c>
      <c r="I57" s="194" t="s">
        <v>5</v>
      </c>
      <c r="J57" s="194" t="s">
        <v>5</v>
      </c>
    </row>
    <row r="58" spans="1:10" ht="19.5" customHeight="1">
      <c r="A58" s="195" t="s">
        <v>223</v>
      </c>
      <c r="B58" s="196" t="s">
        <v>5</v>
      </c>
      <c r="C58" s="196" t="s">
        <v>5</v>
      </c>
      <c r="D58" s="196" t="s">
        <v>224</v>
      </c>
      <c r="E58" s="203">
        <v>1583694.2</v>
      </c>
      <c r="F58" s="194" t="s">
        <v>5</v>
      </c>
      <c r="G58" s="203">
        <v>1583694.2</v>
      </c>
      <c r="H58" s="194" t="s">
        <v>5</v>
      </c>
      <c r="I58" s="194" t="s">
        <v>5</v>
      </c>
      <c r="J58" s="194" t="s">
        <v>5</v>
      </c>
    </row>
    <row r="59" spans="1:10" ht="19.5" customHeight="1">
      <c r="A59" s="195" t="s">
        <v>225</v>
      </c>
      <c r="B59" s="196" t="s">
        <v>5</v>
      </c>
      <c r="C59" s="196" t="s">
        <v>5</v>
      </c>
      <c r="D59" s="196" t="s">
        <v>226</v>
      </c>
      <c r="E59" s="203">
        <v>1583694.2</v>
      </c>
      <c r="F59" s="194" t="s">
        <v>5</v>
      </c>
      <c r="G59" s="203">
        <v>1583694.2</v>
      </c>
      <c r="H59" s="194" t="s">
        <v>5</v>
      </c>
      <c r="I59" s="194" t="s">
        <v>5</v>
      </c>
      <c r="J59" s="194" t="s">
        <v>5</v>
      </c>
    </row>
    <row r="60" spans="1:10" ht="19.5" customHeight="1">
      <c r="A60" s="195" t="s">
        <v>227</v>
      </c>
      <c r="B60" s="196" t="s">
        <v>5</v>
      </c>
      <c r="C60" s="196" t="s">
        <v>5</v>
      </c>
      <c r="D60" s="196" t="s">
        <v>228</v>
      </c>
      <c r="E60" s="203">
        <v>85535</v>
      </c>
      <c r="F60" s="194" t="s">
        <v>5</v>
      </c>
      <c r="G60" s="203">
        <v>85535</v>
      </c>
      <c r="H60" s="194" t="s">
        <v>5</v>
      </c>
      <c r="I60" s="194" t="s">
        <v>5</v>
      </c>
      <c r="J60" s="194" t="s">
        <v>5</v>
      </c>
    </row>
    <row r="61" spans="1:10" ht="19.5" customHeight="1">
      <c r="A61" s="195" t="s">
        <v>229</v>
      </c>
      <c r="B61" s="196" t="s">
        <v>5</v>
      </c>
      <c r="C61" s="196" t="s">
        <v>5</v>
      </c>
      <c r="D61" s="196" t="s">
        <v>230</v>
      </c>
      <c r="E61" s="203">
        <v>85535</v>
      </c>
      <c r="F61" s="194" t="s">
        <v>5</v>
      </c>
      <c r="G61" s="203">
        <v>85535</v>
      </c>
      <c r="H61" s="194" t="s">
        <v>5</v>
      </c>
      <c r="I61" s="194" t="s">
        <v>5</v>
      </c>
      <c r="J61" s="194" t="s">
        <v>5</v>
      </c>
    </row>
    <row r="62" spans="1:10" ht="19.5" customHeight="1">
      <c r="A62" s="195" t="s">
        <v>231</v>
      </c>
      <c r="B62" s="196" t="s">
        <v>5</v>
      </c>
      <c r="C62" s="196" t="s">
        <v>5</v>
      </c>
      <c r="D62" s="196" t="s">
        <v>232</v>
      </c>
      <c r="E62" s="203">
        <v>3744018</v>
      </c>
      <c r="F62" s="203">
        <v>3744018</v>
      </c>
      <c r="G62" s="194" t="s">
        <v>5</v>
      </c>
      <c r="H62" s="194" t="s">
        <v>5</v>
      </c>
      <c r="I62" s="194" t="s">
        <v>5</v>
      </c>
      <c r="J62" s="194" t="s">
        <v>5</v>
      </c>
    </row>
    <row r="63" spans="1:10" ht="19.5" customHeight="1">
      <c r="A63" s="195" t="s">
        <v>233</v>
      </c>
      <c r="B63" s="196" t="s">
        <v>5</v>
      </c>
      <c r="C63" s="196" t="s">
        <v>5</v>
      </c>
      <c r="D63" s="196" t="s">
        <v>234</v>
      </c>
      <c r="E63" s="203">
        <v>3744018</v>
      </c>
      <c r="F63" s="203">
        <v>3744018</v>
      </c>
      <c r="G63" s="194" t="s">
        <v>5</v>
      </c>
      <c r="H63" s="194" t="s">
        <v>5</v>
      </c>
      <c r="I63" s="194" t="s">
        <v>5</v>
      </c>
      <c r="J63" s="194" t="s">
        <v>5</v>
      </c>
    </row>
    <row r="64" spans="1:10" ht="19.5" customHeight="1">
      <c r="A64" s="195" t="s">
        <v>235</v>
      </c>
      <c r="B64" s="196" t="s">
        <v>5</v>
      </c>
      <c r="C64" s="196" t="s">
        <v>5</v>
      </c>
      <c r="D64" s="196" t="s">
        <v>236</v>
      </c>
      <c r="E64" s="203">
        <v>3744018</v>
      </c>
      <c r="F64" s="203">
        <v>3744018</v>
      </c>
      <c r="G64" s="194" t="s">
        <v>5</v>
      </c>
      <c r="H64" s="194" t="s">
        <v>5</v>
      </c>
      <c r="I64" s="194" t="s">
        <v>5</v>
      </c>
      <c r="J64" s="194" t="s">
        <v>5</v>
      </c>
    </row>
    <row r="65" spans="1:10" ht="19.5" customHeight="1">
      <c r="A65" s="195" t="s">
        <v>237</v>
      </c>
      <c r="B65" s="196" t="s">
        <v>5</v>
      </c>
      <c r="C65" s="196" t="s">
        <v>5</v>
      </c>
      <c r="D65" s="196" t="s">
        <v>238</v>
      </c>
      <c r="E65" s="203">
        <v>98005.88</v>
      </c>
      <c r="F65" s="194" t="s">
        <v>5</v>
      </c>
      <c r="G65" s="203">
        <v>98005.88</v>
      </c>
      <c r="H65" s="194" t="s">
        <v>5</v>
      </c>
      <c r="I65" s="194" t="s">
        <v>5</v>
      </c>
      <c r="J65" s="194" t="s">
        <v>5</v>
      </c>
    </row>
    <row r="66" spans="1:10" ht="19.5" customHeight="1">
      <c r="A66" s="195" t="s">
        <v>239</v>
      </c>
      <c r="B66" s="196" t="s">
        <v>5</v>
      </c>
      <c r="C66" s="196" t="s">
        <v>5</v>
      </c>
      <c r="D66" s="196" t="s">
        <v>238</v>
      </c>
      <c r="E66" s="203">
        <v>98005.88</v>
      </c>
      <c r="F66" s="194" t="s">
        <v>5</v>
      </c>
      <c r="G66" s="203">
        <v>98005.88</v>
      </c>
      <c r="H66" s="194" t="s">
        <v>5</v>
      </c>
      <c r="I66" s="194" t="s">
        <v>5</v>
      </c>
      <c r="J66" s="194" t="s">
        <v>5</v>
      </c>
    </row>
    <row r="67" spans="1:10" ht="19.5" customHeight="1">
      <c r="A67" s="195" t="s">
        <v>240</v>
      </c>
      <c r="B67" s="196" t="s">
        <v>5</v>
      </c>
      <c r="C67" s="196" t="s">
        <v>5</v>
      </c>
      <c r="D67" s="196" t="s">
        <v>241</v>
      </c>
      <c r="E67" s="203">
        <v>98005.88</v>
      </c>
      <c r="F67" s="194" t="s">
        <v>5</v>
      </c>
      <c r="G67" s="203">
        <v>98005.88</v>
      </c>
      <c r="H67" s="194" t="s">
        <v>5</v>
      </c>
      <c r="I67" s="194" t="s">
        <v>5</v>
      </c>
      <c r="J67" s="194" t="s">
        <v>5</v>
      </c>
    </row>
    <row r="68" spans="1:10" ht="19.5" customHeight="1">
      <c r="A68" s="195" t="s">
        <v>252</v>
      </c>
      <c r="B68" s="196" t="s">
        <v>5</v>
      </c>
      <c r="C68" s="196" t="s">
        <v>5</v>
      </c>
      <c r="D68" s="196" t="s">
        <v>5</v>
      </c>
      <c r="E68" s="196" t="s">
        <v>5</v>
      </c>
      <c r="F68" s="196" t="s">
        <v>5</v>
      </c>
      <c r="G68" s="196" t="s">
        <v>5</v>
      </c>
      <c r="H68" s="196" t="s">
        <v>5</v>
      </c>
      <c r="I68" s="196" t="s">
        <v>5</v>
      </c>
      <c r="J68" s="196" t="s">
        <v>5</v>
      </c>
    </row>
  </sheetData>
  <sheetProtection/>
  <mergeCells count="23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J6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G25" sqref="G25"/>
    </sheetView>
  </sheetViews>
  <sheetFormatPr defaultColWidth="8.8515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73" t="s">
        <v>253</v>
      </c>
      <c r="D1" s="173" t="s">
        <v>253</v>
      </c>
    </row>
    <row r="2" ht="14.25">
      <c r="I2" s="197" t="s">
        <v>254</v>
      </c>
    </row>
    <row r="3" spans="1:9" ht="14.25">
      <c r="A3" s="189" t="s">
        <v>2</v>
      </c>
      <c r="I3" s="197" t="s">
        <v>3</v>
      </c>
    </row>
    <row r="4" spans="1:9" ht="19.5" customHeight="1">
      <c r="A4" s="177" t="s">
        <v>255</v>
      </c>
      <c r="B4" s="178" t="s">
        <v>5</v>
      </c>
      <c r="C4" s="178" t="s">
        <v>5</v>
      </c>
      <c r="D4" s="178" t="s">
        <v>256</v>
      </c>
      <c r="E4" s="178" t="s">
        <v>5</v>
      </c>
      <c r="F4" s="178" t="s">
        <v>5</v>
      </c>
      <c r="G4" s="178" t="s">
        <v>5</v>
      </c>
      <c r="H4" s="178" t="s">
        <v>5</v>
      </c>
      <c r="I4" s="178" t="s">
        <v>5</v>
      </c>
    </row>
    <row r="5" spans="1:9" ht="19.5" customHeight="1">
      <c r="A5" s="205" t="s">
        <v>257</v>
      </c>
      <c r="B5" s="206" t="s">
        <v>8</v>
      </c>
      <c r="C5" s="206" t="s">
        <v>258</v>
      </c>
      <c r="D5" s="206" t="s">
        <v>259</v>
      </c>
      <c r="E5" s="206" t="s">
        <v>8</v>
      </c>
      <c r="F5" s="180" t="s">
        <v>129</v>
      </c>
      <c r="G5" s="206" t="s">
        <v>260</v>
      </c>
      <c r="H5" s="206" t="s">
        <v>261</v>
      </c>
      <c r="I5" s="206" t="s">
        <v>262</v>
      </c>
    </row>
    <row r="6" spans="1:9" ht="19.5" customHeight="1">
      <c r="A6" s="205" t="s">
        <v>5</v>
      </c>
      <c r="B6" s="206" t="s">
        <v>5</v>
      </c>
      <c r="C6" s="206" t="s">
        <v>5</v>
      </c>
      <c r="D6" s="206" t="s">
        <v>5</v>
      </c>
      <c r="E6" s="206" t="s">
        <v>5</v>
      </c>
      <c r="F6" s="180" t="s">
        <v>124</v>
      </c>
      <c r="G6" s="206" t="s">
        <v>260</v>
      </c>
      <c r="H6" s="206" t="s">
        <v>5</v>
      </c>
      <c r="I6" s="206" t="s">
        <v>5</v>
      </c>
    </row>
    <row r="7" spans="1:9" ht="19.5" customHeight="1">
      <c r="A7" s="179" t="s">
        <v>263</v>
      </c>
      <c r="B7" s="180" t="s">
        <v>5</v>
      </c>
      <c r="C7" s="180" t="s">
        <v>12</v>
      </c>
      <c r="D7" s="180" t="s">
        <v>263</v>
      </c>
      <c r="E7" s="180" t="s">
        <v>5</v>
      </c>
      <c r="F7" s="180" t="s">
        <v>13</v>
      </c>
      <c r="G7" s="180" t="s">
        <v>21</v>
      </c>
      <c r="H7" s="180" t="s">
        <v>25</v>
      </c>
      <c r="I7" s="180" t="s">
        <v>29</v>
      </c>
    </row>
    <row r="8" spans="1:9" ht="19.5" customHeight="1">
      <c r="A8" s="198" t="s">
        <v>264</v>
      </c>
      <c r="B8" s="180" t="s">
        <v>12</v>
      </c>
      <c r="C8" s="203">
        <v>90549554.82</v>
      </c>
      <c r="D8" s="202" t="s">
        <v>15</v>
      </c>
      <c r="E8" s="180" t="s">
        <v>23</v>
      </c>
      <c r="F8" s="203">
        <v>372150.46</v>
      </c>
      <c r="G8" s="203">
        <v>372150.46</v>
      </c>
      <c r="H8" s="194" t="s">
        <v>5</v>
      </c>
      <c r="I8" s="194" t="s">
        <v>5</v>
      </c>
    </row>
    <row r="9" spans="1:9" ht="19.5" customHeight="1">
      <c r="A9" s="198" t="s">
        <v>265</v>
      </c>
      <c r="B9" s="180" t="s">
        <v>13</v>
      </c>
      <c r="C9" s="194" t="s">
        <v>5</v>
      </c>
      <c r="D9" s="202" t="s">
        <v>18</v>
      </c>
      <c r="E9" s="180" t="s">
        <v>27</v>
      </c>
      <c r="F9" s="194" t="s">
        <v>5</v>
      </c>
      <c r="G9" s="194" t="s">
        <v>5</v>
      </c>
      <c r="H9" s="194" t="s">
        <v>5</v>
      </c>
      <c r="I9" s="194" t="s">
        <v>5</v>
      </c>
    </row>
    <row r="10" spans="1:9" ht="19.5" customHeight="1">
      <c r="A10" s="198" t="s">
        <v>266</v>
      </c>
      <c r="B10" s="180" t="s">
        <v>21</v>
      </c>
      <c r="C10" s="194" t="s">
        <v>5</v>
      </c>
      <c r="D10" s="202" t="s">
        <v>22</v>
      </c>
      <c r="E10" s="180" t="s">
        <v>31</v>
      </c>
      <c r="F10" s="194" t="s">
        <v>5</v>
      </c>
      <c r="G10" s="194" t="s">
        <v>5</v>
      </c>
      <c r="H10" s="194" t="s">
        <v>5</v>
      </c>
      <c r="I10" s="194" t="s">
        <v>5</v>
      </c>
    </row>
    <row r="11" spans="1:9" ht="19.5" customHeight="1">
      <c r="A11" s="198" t="s">
        <v>5</v>
      </c>
      <c r="B11" s="180" t="s">
        <v>25</v>
      </c>
      <c r="C11" s="194" t="s">
        <v>5</v>
      </c>
      <c r="D11" s="202" t="s">
        <v>26</v>
      </c>
      <c r="E11" s="180" t="s">
        <v>35</v>
      </c>
      <c r="F11" s="194" t="s">
        <v>5</v>
      </c>
      <c r="G11" s="194" t="s">
        <v>5</v>
      </c>
      <c r="H11" s="194" t="s">
        <v>5</v>
      </c>
      <c r="I11" s="194" t="s">
        <v>5</v>
      </c>
    </row>
    <row r="12" spans="1:9" ht="19.5" customHeight="1">
      <c r="A12" s="198" t="s">
        <v>5</v>
      </c>
      <c r="B12" s="180" t="s">
        <v>29</v>
      </c>
      <c r="C12" s="194" t="s">
        <v>5</v>
      </c>
      <c r="D12" s="202" t="s">
        <v>30</v>
      </c>
      <c r="E12" s="180" t="s">
        <v>39</v>
      </c>
      <c r="F12" s="194" t="s">
        <v>5</v>
      </c>
      <c r="G12" s="194" t="s">
        <v>5</v>
      </c>
      <c r="H12" s="194" t="s">
        <v>5</v>
      </c>
      <c r="I12" s="194" t="s">
        <v>5</v>
      </c>
    </row>
    <row r="13" spans="1:9" ht="19.5" customHeight="1">
      <c r="A13" s="198" t="s">
        <v>5</v>
      </c>
      <c r="B13" s="180" t="s">
        <v>33</v>
      </c>
      <c r="C13" s="194" t="s">
        <v>5</v>
      </c>
      <c r="D13" s="202" t="s">
        <v>34</v>
      </c>
      <c r="E13" s="180" t="s">
        <v>43</v>
      </c>
      <c r="F13" s="203">
        <v>11569412.68</v>
      </c>
      <c r="G13" s="203">
        <v>11569412.68</v>
      </c>
      <c r="H13" s="194" t="s">
        <v>5</v>
      </c>
      <c r="I13" s="194" t="s">
        <v>5</v>
      </c>
    </row>
    <row r="14" spans="1:9" ht="19.5" customHeight="1">
      <c r="A14" s="198" t="s">
        <v>5</v>
      </c>
      <c r="B14" s="180" t="s">
        <v>37</v>
      </c>
      <c r="C14" s="194" t="s">
        <v>5</v>
      </c>
      <c r="D14" s="202" t="s">
        <v>38</v>
      </c>
      <c r="E14" s="180" t="s">
        <v>46</v>
      </c>
      <c r="F14" s="194" t="s">
        <v>5</v>
      </c>
      <c r="G14" s="194" t="s">
        <v>5</v>
      </c>
      <c r="H14" s="194" t="s">
        <v>5</v>
      </c>
      <c r="I14" s="194" t="s">
        <v>5</v>
      </c>
    </row>
    <row r="15" spans="1:9" ht="19.5" customHeight="1">
      <c r="A15" s="198" t="s">
        <v>5</v>
      </c>
      <c r="B15" s="180" t="s">
        <v>41</v>
      </c>
      <c r="C15" s="194" t="s">
        <v>5</v>
      </c>
      <c r="D15" s="202" t="s">
        <v>42</v>
      </c>
      <c r="E15" s="180" t="s">
        <v>49</v>
      </c>
      <c r="F15" s="203">
        <v>11949796.03</v>
      </c>
      <c r="G15" s="203">
        <v>11949796.03</v>
      </c>
      <c r="H15" s="194" t="s">
        <v>5</v>
      </c>
      <c r="I15" s="194" t="s">
        <v>5</v>
      </c>
    </row>
    <row r="16" spans="1:9" ht="19.5" customHeight="1">
      <c r="A16" s="198" t="s">
        <v>5</v>
      </c>
      <c r="B16" s="180" t="s">
        <v>44</v>
      </c>
      <c r="C16" s="194" t="s">
        <v>5</v>
      </c>
      <c r="D16" s="202" t="s">
        <v>45</v>
      </c>
      <c r="E16" s="180" t="s">
        <v>52</v>
      </c>
      <c r="F16" s="203">
        <v>4584076.32</v>
      </c>
      <c r="G16" s="203">
        <v>4584076.32</v>
      </c>
      <c r="H16" s="194" t="s">
        <v>5</v>
      </c>
      <c r="I16" s="194" t="s">
        <v>5</v>
      </c>
    </row>
    <row r="17" spans="1:9" ht="19.5" customHeight="1">
      <c r="A17" s="198" t="s">
        <v>5</v>
      </c>
      <c r="B17" s="180" t="s">
        <v>47</v>
      </c>
      <c r="C17" s="194" t="s">
        <v>5</v>
      </c>
      <c r="D17" s="202" t="s">
        <v>48</v>
      </c>
      <c r="E17" s="180" t="s">
        <v>55</v>
      </c>
      <c r="F17" s="194" t="s">
        <v>5</v>
      </c>
      <c r="G17" s="194" t="s">
        <v>5</v>
      </c>
      <c r="H17" s="194" t="s">
        <v>5</v>
      </c>
      <c r="I17" s="194" t="s">
        <v>5</v>
      </c>
    </row>
    <row r="18" spans="1:9" ht="19.5" customHeight="1">
      <c r="A18" s="198" t="s">
        <v>5</v>
      </c>
      <c r="B18" s="180" t="s">
        <v>50</v>
      </c>
      <c r="C18" s="194" t="s">
        <v>5</v>
      </c>
      <c r="D18" s="202" t="s">
        <v>51</v>
      </c>
      <c r="E18" s="180" t="s">
        <v>58</v>
      </c>
      <c r="F18" s="203">
        <v>119900</v>
      </c>
      <c r="G18" s="203">
        <v>119900</v>
      </c>
      <c r="H18" s="194" t="s">
        <v>5</v>
      </c>
      <c r="I18" s="194" t="s">
        <v>5</v>
      </c>
    </row>
    <row r="19" spans="1:9" ht="19.5" customHeight="1">
      <c r="A19" s="198" t="s">
        <v>5</v>
      </c>
      <c r="B19" s="180" t="s">
        <v>53</v>
      </c>
      <c r="C19" s="194" t="s">
        <v>5</v>
      </c>
      <c r="D19" s="202" t="s">
        <v>54</v>
      </c>
      <c r="E19" s="180" t="s">
        <v>61</v>
      </c>
      <c r="F19" s="203">
        <v>58210201.33</v>
      </c>
      <c r="G19" s="203">
        <v>58210201.33</v>
      </c>
      <c r="H19" s="194" t="s">
        <v>5</v>
      </c>
      <c r="I19" s="194" t="s">
        <v>5</v>
      </c>
    </row>
    <row r="20" spans="1:9" ht="19.5" customHeight="1">
      <c r="A20" s="198" t="s">
        <v>5</v>
      </c>
      <c r="B20" s="180" t="s">
        <v>56</v>
      </c>
      <c r="C20" s="194" t="s">
        <v>5</v>
      </c>
      <c r="D20" s="202" t="s">
        <v>57</v>
      </c>
      <c r="E20" s="180" t="s">
        <v>64</v>
      </c>
      <c r="F20" s="194" t="s">
        <v>5</v>
      </c>
      <c r="G20" s="194" t="s">
        <v>5</v>
      </c>
      <c r="H20" s="194" t="s">
        <v>5</v>
      </c>
      <c r="I20" s="194" t="s">
        <v>5</v>
      </c>
    </row>
    <row r="21" spans="1:9" ht="19.5" customHeight="1">
      <c r="A21" s="198" t="s">
        <v>5</v>
      </c>
      <c r="B21" s="180" t="s">
        <v>59</v>
      </c>
      <c r="C21" s="194" t="s">
        <v>5</v>
      </c>
      <c r="D21" s="202" t="s">
        <v>60</v>
      </c>
      <c r="E21" s="180" t="s">
        <v>67</v>
      </c>
      <c r="F21" s="194" t="s">
        <v>5</v>
      </c>
      <c r="G21" s="194" t="s">
        <v>5</v>
      </c>
      <c r="H21" s="194" t="s">
        <v>5</v>
      </c>
      <c r="I21" s="194" t="s">
        <v>5</v>
      </c>
    </row>
    <row r="22" spans="1:9" ht="19.5" customHeight="1">
      <c r="A22" s="198" t="s">
        <v>5</v>
      </c>
      <c r="B22" s="180" t="s">
        <v>62</v>
      </c>
      <c r="C22" s="194" t="s">
        <v>5</v>
      </c>
      <c r="D22" s="202" t="s">
        <v>63</v>
      </c>
      <c r="E22" s="180" t="s">
        <v>70</v>
      </c>
      <c r="F22" s="194" t="s">
        <v>5</v>
      </c>
      <c r="G22" s="194" t="s">
        <v>5</v>
      </c>
      <c r="H22" s="194" t="s">
        <v>5</v>
      </c>
      <c r="I22" s="194" t="s">
        <v>5</v>
      </c>
    </row>
    <row r="23" spans="1:9" ht="19.5" customHeight="1">
      <c r="A23" s="198" t="s">
        <v>5</v>
      </c>
      <c r="B23" s="180" t="s">
        <v>65</v>
      </c>
      <c r="C23" s="194" t="s">
        <v>5</v>
      </c>
      <c r="D23" s="202" t="s">
        <v>66</v>
      </c>
      <c r="E23" s="180" t="s">
        <v>73</v>
      </c>
      <c r="F23" s="194" t="s">
        <v>5</v>
      </c>
      <c r="G23" s="194" t="s">
        <v>5</v>
      </c>
      <c r="H23" s="194" t="s">
        <v>5</v>
      </c>
      <c r="I23" s="194" t="s">
        <v>5</v>
      </c>
    </row>
    <row r="24" spans="1:9" ht="19.5" customHeight="1">
      <c r="A24" s="198" t="s">
        <v>5</v>
      </c>
      <c r="B24" s="180" t="s">
        <v>68</v>
      </c>
      <c r="C24" s="194" t="s">
        <v>5</v>
      </c>
      <c r="D24" s="202" t="s">
        <v>69</v>
      </c>
      <c r="E24" s="180" t="s">
        <v>76</v>
      </c>
      <c r="F24" s="194" t="s">
        <v>5</v>
      </c>
      <c r="G24" s="194" t="s">
        <v>5</v>
      </c>
      <c r="H24" s="194" t="s">
        <v>5</v>
      </c>
      <c r="I24" s="194" t="s">
        <v>5</v>
      </c>
    </row>
    <row r="25" spans="1:9" ht="19.5" customHeight="1">
      <c r="A25" s="198" t="s">
        <v>5</v>
      </c>
      <c r="B25" s="180" t="s">
        <v>71</v>
      </c>
      <c r="C25" s="194" t="s">
        <v>5</v>
      </c>
      <c r="D25" s="202" t="s">
        <v>72</v>
      </c>
      <c r="E25" s="180" t="s">
        <v>79</v>
      </c>
      <c r="F25" s="194" t="s">
        <v>5</v>
      </c>
      <c r="G25" s="194" t="s">
        <v>5</v>
      </c>
      <c r="H25" s="194" t="s">
        <v>5</v>
      </c>
      <c r="I25" s="194" t="s">
        <v>5</v>
      </c>
    </row>
    <row r="26" spans="1:9" ht="19.5" customHeight="1">
      <c r="A26" s="198" t="s">
        <v>5</v>
      </c>
      <c r="B26" s="180" t="s">
        <v>74</v>
      </c>
      <c r="C26" s="194" t="s">
        <v>5</v>
      </c>
      <c r="D26" s="202" t="s">
        <v>75</v>
      </c>
      <c r="E26" s="180" t="s">
        <v>82</v>
      </c>
      <c r="F26" s="203">
        <v>3744018</v>
      </c>
      <c r="G26" s="203">
        <v>3744018</v>
      </c>
      <c r="H26" s="194" t="s">
        <v>5</v>
      </c>
      <c r="I26" s="194" t="s">
        <v>5</v>
      </c>
    </row>
    <row r="27" spans="1:9" ht="19.5" customHeight="1">
      <c r="A27" s="198" t="s">
        <v>5</v>
      </c>
      <c r="B27" s="180" t="s">
        <v>77</v>
      </c>
      <c r="C27" s="194" t="s">
        <v>5</v>
      </c>
      <c r="D27" s="202" t="s">
        <v>78</v>
      </c>
      <c r="E27" s="180" t="s">
        <v>85</v>
      </c>
      <c r="F27" s="194" t="s">
        <v>5</v>
      </c>
      <c r="G27" s="194" t="s">
        <v>5</v>
      </c>
      <c r="H27" s="194" t="s">
        <v>5</v>
      </c>
      <c r="I27" s="194" t="s">
        <v>5</v>
      </c>
    </row>
    <row r="28" spans="1:9" ht="19.5" customHeight="1">
      <c r="A28" s="198" t="s">
        <v>5</v>
      </c>
      <c r="B28" s="180" t="s">
        <v>80</v>
      </c>
      <c r="C28" s="194" t="s">
        <v>5</v>
      </c>
      <c r="D28" s="199" t="s">
        <v>81</v>
      </c>
      <c r="E28" s="180" t="s">
        <v>88</v>
      </c>
      <c r="F28" s="194" t="s">
        <v>5</v>
      </c>
      <c r="G28" s="194" t="s">
        <v>5</v>
      </c>
      <c r="H28" s="194" t="s">
        <v>5</v>
      </c>
      <c r="I28" s="194" t="s">
        <v>5</v>
      </c>
    </row>
    <row r="29" spans="1:9" ht="19.5" customHeight="1">
      <c r="A29" s="198" t="s">
        <v>5</v>
      </c>
      <c r="B29" s="180" t="s">
        <v>83</v>
      </c>
      <c r="C29" s="194" t="s">
        <v>5</v>
      </c>
      <c r="D29" s="202" t="s">
        <v>84</v>
      </c>
      <c r="E29" s="180" t="s">
        <v>91</v>
      </c>
      <c r="F29" s="194" t="s">
        <v>5</v>
      </c>
      <c r="G29" s="194" t="s">
        <v>5</v>
      </c>
      <c r="H29" s="194" t="s">
        <v>5</v>
      </c>
      <c r="I29" s="194" t="s">
        <v>5</v>
      </c>
    </row>
    <row r="30" spans="1:9" ht="19.5" customHeight="1">
      <c r="A30" s="198" t="s">
        <v>5</v>
      </c>
      <c r="B30" s="180" t="s">
        <v>86</v>
      </c>
      <c r="C30" s="194" t="s">
        <v>5</v>
      </c>
      <c r="D30" s="202" t="s">
        <v>87</v>
      </c>
      <c r="E30" s="180" t="s">
        <v>94</v>
      </c>
      <c r="F30" s="194" t="s">
        <v>5</v>
      </c>
      <c r="G30" s="194" t="s">
        <v>5</v>
      </c>
      <c r="H30" s="194" t="s">
        <v>5</v>
      </c>
      <c r="I30" s="194" t="s">
        <v>5</v>
      </c>
    </row>
    <row r="31" spans="1:9" ht="19.5" customHeight="1">
      <c r="A31" s="198" t="s">
        <v>5</v>
      </c>
      <c r="B31" s="180" t="s">
        <v>89</v>
      </c>
      <c r="C31" s="194" t="s">
        <v>5</v>
      </c>
      <c r="D31" s="202" t="s">
        <v>90</v>
      </c>
      <c r="E31" s="180" t="s">
        <v>97</v>
      </c>
      <c r="F31" s="194" t="s">
        <v>5</v>
      </c>
      <c r="G31" s="194" t="s">
        <v>5</v>
      </c>
      <c r="H31" s="194" t="s">
        <v>5</v>
      </c>
      <c r="I31" s="194" t="s">
        <v>5</v>
      </c>
    </row>
    <row r="32" spans="1:9" ht="19.5" customHeight="1">
      <c r="A32" s="198" t="s">
        <v>5</v>
      </c>
      <c r="B32" s="180" t="s">
        <v>92</v>
      </c>
      <c r="C32" s="194" t="s">
        <v>5</v>
      </c>
      <c r="D32" s="199" t="s">
        <v>93</v>
      </c>
      <c r="E32" s="180" t="s">
        <v>101</v>
      </c>
      <c r="F32" s="194" t="s">
        <v>5</v>
      </c>
      <c r="G32" s="194" t="s">
        <v>5</v>
      </c>
      <c r="H32" s="194" t="s">
        <v>5</v>
      </c>
      <c r="I32" s="194" t="s">
        <v>5</v>
      </c>
    </row>
    <row r="33" spans="1:9" ht="19.5" customHeight="1">
      <c r="A33" s="198" t="s">
        <v>5</v>
      </c>
      <c r="B33" s="180" t="s">
        <v>95</v>
      </c>
      <c r="C33" s="194" t="s">
        <v>5</v>
      </c>
      <c r="D33" s="199" t="s">
        <v>96</v>
      </c>
      <c r="E33" s="180" t="s">
        <v>105</v>
      </c>
      <c r="F33" s="194" t="s">
        <v>5</v>
      </c>
      <c r="G33" s="194" t="s">
        <v>5</v>
      </c>
      <c r="H33" s="194" t="s">
        <v>5</v>
      </c>
      <c r="I33" s="194" t="s">
        <v>5</v>
      </c>
    </row>
    <row r="34" spans="1:9" ht="19.5" customHeight="1">
      <c r="A34" s="179" t="s">
        <v>98</v>
      </c>
      <c r="B34" s="180" t="s">
        <v>99</v>
      </c>
      <c r="C34" s="203">
        <v>90549554.82</v>
      </c>
      <c r="D34" s="180" t="s">
        <v>100</v>
      </c>
      <c r="E34" s="180" t="s">
        <v>109</v>
      </c>
      <c r="F34" s="203">
        <v>90549554.82</v>
      </c>
      <c r="G34" s="203">
        <v>90549554.82</v>
      </c>
      <c r="H34" s="194" t="s">
        <v>5</v>
      </c>
      <c r="I34" s="194" t="s">
        <v>5</v>
      </c>
    </row>
    <row r="35" spans="1:9" ht="19.5" customHeight="1">
      <c r="A35" s="198" t="s">
        <v>267</v>
      </c>
      <c r="B35" s="180" t="s">
        <v>103</v>
      </c>
      <c r="C35" s="194" t="s">
        <v>5</v>
      </c>
      <c r="D35" s="199" t="s">
        <v>268</v>
      </c>
      <c r="E35" s="180" t="s">
        <v>112</v>
      </c>
      <c r="F35" s="194" t="s">
        <v>5</v>
      </c>
      <c r="G35" s="194" t="s">
        <v>5</v>
      </c>
      <c r="H35" s="194" t="s">
        <v>5</v>
      </c>
      <c r="I35" s="194" t="s">
        <v>5</v>
      </c>
    </row>
    <row r="36" spans="1:9" ht="19.5" customHeight="1">
      <c r="A36" s="198" t="s">
        <v>264</v>
      </c>
      <c r="B36" s="180" t="s">
        <v>107</v>
      </c>
      <c r="C36" s="194" t="s">
        <v>5</v>
      </c>
      <c r="D36" s="199" t="s">
        <v>5</v>
      </c>
      <c r="E36" s="180" t="s">
        <v>269</v>
      </c>
      <c r="F36" s="194" t="s">
        <v>5</v>
      </c>
      <c r="G36" s="194" t="s">
        <v>5</v>
      </c>
      <c r="H36" s="194" t="s">
        <v>5</v>
      </c>
      <c r="I36" s="194" t="s">
        <v>5</v>
      </c>
    </row>
    <row r="37" spans="1:9" ht="19.5" customHeight="1">
      <c r="A37" s="198" t="s">
        <v>265</v>
      </c>
      <c r="B37" s="180" t="s">
        <v>111</v>
      </c>
      <c r="C37" s="194" t="s">
        <v>5</v>
      </c>
      <c r="D37" s="180" t="s">
        <v>5</v>
      </c>
      <c r="E37" s="180" t="s">
        <v>270</v>
      </c>
      <c r="F37" s="194" t="s">
        <v>5</v>
      </c>
      <c r="G37" s="194" t="s">
        <v>5</v>
      </c>
      <c r="H37" s="194" t="s">
        <v>5</v>
      </c>
      <c r="I37" s="194" t="s">
        <v>5</v>
      </c>
    </row>
    <row r="38" spans="1:9" ht="19.5" customHeight="1">
      <c r="A38" s="198" t="s">
        <v>266</v>
      </c>
      <c r="B38" s="180" t="s">
        <v>16</v>
      </c>
      <c r="C38" s="194" t="s">
        <v>5</v>
      </c>
      <c r="D38" s="199" t="s">
        <v>5</v>
      </c>
      <c r="E38" s="180" t="s">
        <v>271</v>
      </c>
      <c r="F38" s="194" t="s">
        <v>5</v>
      </c>
      <c r="G38" s="194" t="s">
        <v>5</v>
      </c>
      <c r="H38" s="194" t="s">
        <v>5</v>
      </c>
      <c r="I38" s="194" t="s">
        <v>5</v>
      </c>
    </row>
    <row r="39" spans="1:9" ht="19.5" customHeight="1">
      <c r="A39" s="179" t="s">
        <v>110</v>
      </c>
      <c r="B39" s="180" t="s">
        <v>19</v>
      </c>
      <c r="C39" s="203">
        <v>90549554.82</v>
      </c>
      <c r="D39" s="180" t="s">
        <v>110</v>
      </c>
      <c r="E39" s="180" t="s">
        <v>272</v>
      </c>
      <c r="F39" s="203">
        <v>90549554.82</v>
      </c>
      <c r="G39" s="203">
        <v>90549554.82</v>
      </c>
      <c r="H39" s="194" t="s">
        <v>5</v>
      </c>
      <c r="I39" s="194" t="s">
        <v>5</v>
      </c>
    </row>
    <row r="40" spans="1:9" ht="19.5" customHeight="1">
      <c r="A40" s="200" t="s">
        <v>273</v>
      </c>
      <c r="B40" s="201" t="s">
        <v>5</v>
      </c>
      <c r="C40" s="201" t="s">
        <v>5</v>
      </c>
      <c r="D40" s="201" t="s">
        <v>5</v>
      </c>
      <c r="E40" s="201" t="s">
        <v>5</v>
      </c>
      <c r="F40" s="201" t="s">
        <v>5</v>
      </c>
      <c r="G40" s="201" t="s">
        <v>5</v>
      </c>
      <c r="H40" s="201" t="s">
        <v>5</v>
      </c>
      <c r="I40" s="201"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60"/>
  <sheetViews>
    <sheetView workbookViewId="0" topLeftCell="A1">
      <selection activeCell="L19" sqref="L19"/>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73" t="s">
        <v>274</v>
      </c>
      <c r="K1" s="173" t="s">
        <v>274</v>
      </c>
    </row>
    <row r="2" ht="14.25">
      <c r="T2" s="197" t="s">
        <v>275</v>
      </c>
    </row>
    <row r="3" spans="1:20" ht="14.25">
      <c r="A3" s="189" t="s">
        <v>2</v>
      </c>
      <c r="T3" s="197" t="s">
        <v>3</v>
      </c>
    </row>
    <row r="4" spans="1:20" ht="19.5" customHeight="1">
      <c r="A4" s="190" t="s">
        <v>7</v>
      </c>
      <c r="B4" s="191" t="s">
        <v>5</v>
      </c>
      <c r="C4" s="191" t="s">
        <v>5</v>
      </c>
      <c r="D4" s="191" t="s">
        <v>5</v>
      </c>
      <c r="E4" s="191" t="s">
        <v>276</v>
      </c>
      <c r="F4" s="191" t="s">
        <v>5</v>
      </c>
      <c r="G4" s="191" t="s">
        <v>5</v>
      </c>
      <c r="H4" s="191" t="s">
        <v>277</v>
      </c>
      <c r="I4" s="191" t="s">
        <v>5</v>
      </c>
      <c r="J4" s="191" t="s">
        <v>5</v>
      </c>
      <c r="K4" s="191" t="s">
        <v>278</v>
      </c>
      <c r="L4" s="191" t="s">
        <v>5</v>
      </c>
      <c r="M4" s="191" t="s">
        <v>5</v>
      </c>
      <c r="N4" s="191" t="s">
        <v>5</v>
      </c>
      <c r="O4" s="191" t="s">
        <v>5</v>
      </c>
      <c r="P4" s="191" t="s">
        <v>108</v>
      </c>
      <c r="Q4" s="191" t="s">
        <v>5</v>
      </c>
      <c r="R4" s="191" t="s">
        <v>5</v>
      </c>
      <c r="S4" s="191" t="s">
        <v>5</v>
      </c>
      <c r="T4" s="191" t="s">
        <v>5</v>
      </c>
    </row>
    <row r="5" spans="1:20" ht="19.5" customHeight="1">
      <c r="A5" s="192" t="s">
        <v>122</v>
      </c>
      <c r="B5" s="193" t="s">
        <v>5</v>
      </c>
      <c r="C5" s="193" t="s">
        <v>5</v>
      </c>
      <c r="D5" s="193" t="s">
        <v>123</v>
      </c>
      <c r="E5" s="193" t="s">
        <v>129</v>
      </c>
      <c r="F5" s="193" t="s">
        <v>279</v>
      </c>
      <c r="G5" s="193" t="s">
        <v>280</v>
      </c>
      <c r="H5" s="193" t="s">
        <v>129</v>
      </c>
      <c r="I5" s="193" t="s">
        <v>245</v>
      </c>
      <c r="J5" s="193" t="s">
        <v>246</v>
      </c>
      <c r="K5" s="193" t="s">
        <v>129</v>
      </c>
      <c r="L5" s="193" t="s">
        <v>245</v>
      </c>
      <c r="M5" s="193" t="s">
        <v>5</v>
      </c>
      <c r="N5" s="193" t="s">
        <v>245</v>
      </c>
      <c r="O5" s="193" t="s">
        <v>246</v>
      </c>
      <c r="P5" s="193" t="s">
        <v>129</v>
      </c>
      <c r="Q5" s="193" t="s">
        <v>279</v>
      </c>
      <c r="R5" s="193" t="s">
        <v>280</v>
      </c>
      <c r="S5" s="193" t="s">
        <v>280</v>
      </c>
      <c r="T5" s="193" t="s">
        <v>5</v>
      </c>
    </row>
    <row r="6" spans="1:20" ht="19.5" customHeight="1">
      <c r="A6" s="192" t="s">
        <v>5</v>
      </c>
      <c r="B6" s="193" t="s">
        <v>5</v>
      </c>
      <c r="C6" s="193" t="s">
        <v>5</v>
      </c>
      <c r="D6" s="193" t="s">
        <v>5</v>
      </c>
      <c r="E6" s="193" t="s">
        <v>5</v>
      </c>
      <c r="F6" s="193" t="s">
        <v>5</v>
      </c>
      <c r="G6" s="193" t="s">
        <v>124</v>
      </c>
      <c r="H6" s="193" t="s">
        <v>5</v>
      </c>
      <c r="I6" s="193" t="s">
        <v>281</v>
      </c>
      <c r="J6" s="193" t="s">
        <v>124</v>
      </c>
      <c r="K6" s="193" t="s">
        <v>5</v>
      </c>
      <c r="L6" s="193" t="s">
        <v>124</v>
      </c>
      <c r="M6" s="193" t="s">
        <v>282</v>
      </c>
      <c r="N6" s="193" t="s">
        <v>281</v>
      </c>
      <c r="O6" s="193" t="s">
        <v>124</v>
      </c>
      <c r="P6" s="193" t="s">
        <v>5</v>
      </c>
      <c r="Q6" s="193" t="s">
        <v>5</v>
      </c>
      <c r="R6" s="193" t="s">
        <v>124</v>
      </c>
      <c r="S6" s="193" t="s">
        <v>283</v>
      </c>
      <c r="T6" s="193" t="s">
        <v>284</v>
      </c>
    </row>
    <row r="7" spans="1:20" ht="19.5" customHeight="1">
      <c r="A7" s="192" t="s">
        <v>5</v>
      </c>
      <c r="B7" s="193" t="s">
        <v>5</v>
      </c>
      <c r="C7" s="193" t="s">
        <v>5</v>
      </c>
      <c r="D7" s="193" t="s">
        <v>5</v>
      </c>
      <c r="E7" s="193" t="s">
        <v>5</v>
      </c>
      <c r="F7" s="193" t="s">
        <v>5</v>
      </c>
      <c r="G7" s="193" t="s">
        <v>5</v>
      </c>
      <c r="H7" s="193" t="s">
        <v>5</v>
      </c>
      <c r="I7" s="193" t="s">
        <v>5</v>
      </c>
      <c r="J7" s="193" t="s">
        <v>5</v>
      </c>
      <c r="K7" s="193" t="s">
        <v>5</v>
      </c>
      <c r="L7" s="193" t="s">
        <v>5</v>
      </c>
      <c r="M7" s="193" t="s">
        <v>5</v>
      </c>
      <c r="N7" s="193" t="s">
        <v>5</v>
      </c>
      <c r="O7" s="193" t="s">
        <v>5</v>
      </c>
      <c r="P7" s="193" t="s">
        <v>5</v>
      </c>
      <c r="Q7" s="193" t="s">
        <v>5</v>
      </c>
      <c r="R7" s="193" t="s">
        <v>5</v>
      </c>
      <c r="S7" s="193" t="s">
        <v>5</v>
      </c>
      <c r="T7" s="193" t="s">
        <v>5</v>
      </c>
    </row>
    <row r="8" spans="1:20" ht="19.5" customHeight="1">
      <c r="A8" s="192" t="s">
        <v>126</v>
      </c>
      <c r="B8" s="193" t="s">
        <v>127</v>
      </c>
      <c r="C8" s="193" t="s">
        <v>128</v>
      </c>
      <c r="D8" s="193" t="s">
        <v>11</v>
      </c>
      <c r="E8" s="182" t="s">
        <v>12</v>
      </c>
      <c r="F8" s="182" t="s">
        <v>13</v>
      </c>
      <c r="G8" s="182" t="s">
        <v>21</v>
      </c>
      <c r="H8" s="182" t="s">
        <v>25</v>
      </c>
      <c r="I8" s="182" t="s">
        <v>29</v>
      </c>
      <c r="J8" s="182" t="s">
        <v>33</v>
      </c>
      <c r="K8" s="182" t="s">
        <v>37</v>
      </c>
      <c r="L8" s="182" t="s">
        <v>41</v>
      </c>
      <c r="M8" s="182" t="s">
        <v>44</v>
      </c>
      <c r="N8" s="182" t="s">
        <v>47</v>
      </c>
      <c r="O8" s="182" t="s">
        <v>50</v>
      </c>
      <c r="P8" s="182" t="s">
        <v>53</v>
      </c>
      <c r="Q8" s="182" t="s">
        <v>56</v>
      </c>
      <c r="R8" s="182" t="s">
        <v>59</v>
      </c>
      <c r="S8" s="182" t="s">
        <v>62</v>
      </c>
      <c r="T8" s="182" t="s">
        <v>65</v>
      </c>
    </row>
    <row r="9" spans="1:20" ht="19.5" customHeight="1">
      <c r="A9" s="192" t="s">
        <v>5</v>
      </c>
      <c r="B9" s="193" t="s">
        <v>5</v>
      </c>
      <c r="C9" s="193" t="s">
        <v>5</v>
      </c>
      <c r="D9" s="193" t="s">
        <v>129</v>
      </c>
      <c r="E9" s="194" t="s">
        <v>5</v>
      </c>
      <c r="F9" s="194" t="s">
        <v>5</v>
      </c>
      <c r="G9" s="194" t="s">
        <v>5</v>
      </c>
      <c r="H9" s="203">
        <v>90549554.82</v>
      </c>
      <c r="I9" s="203">
        <v>60517236.24</v>
      </c>
      <c r="J9" s="203">
        <v>30032318.58</v>
      </c>
      <c r="K9" s="203">
        <v>90549554.82</v>
      </c>
      <c r="L9" s="203">
        <v>60517236.24</v>
      </c>
      <c r="M9" s="203">
        <v>57803669.83</v>
      </c>
      <c r="N9" s="203">
        <v>2713566.41</v>
      </c>
      <c r="O9" s="203">
        <v>30032318.58</v>
      </c>
      <c r="P9" s="194" t="s">
        <v>5</v>
      </c>
      <c r="Q9" s="194" t="s">
        <v>5</v>
      </c>
      <c r="R9" s="194" t="s">
        <v>5</v>
      </c>
      <c r="S9" s="194" t="s">
        <v>5</v>
      </c>
      <c r="T9" s="194" t="s">
        <v>5</v>
      </c>
    </row>
    <row r="10" spans="1:20" ht="19.5" customHeight="1">
      <c r="A10" s="195" t="s">
        <v>130</v>
      </c>
      <c r="B10" s="196" t="s">
        <v>5</v>
      </c>
      <c r="C10" s="196" t="s">
        <v>5</v>
      </c>
      <c r="D10" s="196" t="s">
        <v>131</v>
      </c>
      <c r="E10" s="194" t="s">
        <v>5</v>
      </c>
      <c r="F10" s="194" t="s">
        <v>5</v>
      </c>
      <c r="G10" s="194" t="s">
        <v>5</v>
      </c>
      <c r="H10" s="203">
        <v>372150.46</v>
      </c>
      <c r="I10" s="194" t="s">
        <v>5</v>
      </c>
      <c r="J10" s="203">
        <v>372150.46</v>
      </c>
      <c r="K10" s="203">
        <v>372150.46</v>
      </c>
      <c r="L10" s="194" t="s">
        <v>5</v>
      </c>
      <c r="M10" s="194" t="s">
        <v>5</v>
      </c>
      <c r="N10" s="194" t="s">
        <v>5</v>
      </c>
      <c r="O10" s="203">
        <v>372150.46</v>
      </c>
      <c r="P10" s="194" t="s">
        <v>5</v>
      </c>
      <c r="Q10" s="194" t="s">
        <v>5</v>
      </c>
      <c r="R10" s="194" t="s">
        <v>5</v>
      </c>
      <c r="S10" s="194" t="s">
        <v>5</v>
      </c>
      <c r="T10" s="194" t="s">
        <v>5</v>
      </c>
    </row>
    <row r="11" spans="1:20" ht="19.5" customHeight="1">
      <c r="A11" s="195" t="s">
        <v>132</v>
      </c>
      <c r="B11" s="196" t="s">
        <v>5</v>
      </c>
      <c r="C11" s="196" t="s">
        <v>5</v>
      </c>
      <c r="D11" s="196" t="s">
        <v>133</v>
      </c>
      <c r="E11" s="194" t="s">
        <v>5</v>
      </c>
      <c r="F11" s="194" t="s">
        <v>5</v>
      </c>
      <c r="G11" s="194" t="s">
        <v>5</v>
      </c>
      <c r="H11" s="203">
        <v>372150.46</v>
      </c>
      <c r="I11" s="194" t="s">
        <v>5</v>
      </c>
      <c r="J11" s="203">
        <v>372150.46</v>
      </c>
      <c r="K11" s="203">
        <v>372150.46</v>
      </c>
      <c r="L11" s="194" t="s">
        <v>5</v>
      </c>
      <c r="M11" s="194" t="s">
        <v>5</v>
      </c>
      <c r="N11" s="194" t="s">
        <v>5</v>
      </c>
      <c r="O11" s="203">
        <v>372150.46</v>
      </c>
      <c r="P11" s="194" t="s">
        <v>5</v>
      </c>
      <c r="Q11" s="194" t="s">
        <v>5</v>
      </c>
      <c r="R11" s="194" t="s">
        <v>5</v>
      </c>
      <c r="S11" s="194" t="s">
        <v>5</v>
      </c>
      <c r="T11" s="194" t="s">
        <v>5</v>
      </c>
    </row>
    <row r="12" spans="1:20" ht="19.5" customHeight="1">
      <c r="A12" s="195" t="s">
        <v>134</v>
      </c>
      <c r="B12" s="196" t="s">
        <v>5</v>
      </c>
      <c r="C12" s="196" t="s">
        <v>5</v>
      </c>
      <c r="D12" s="196" t="s">
        <v>135</v>
      </c>
      <c r="E12" s="194" t="s">
        <v>5</v>
      </c>
      <c r="F12" s="194" t="s">
        <v>5</v>
      </c>
      <c r="G12" s="194" t="s">
        <v>5</v>
      </c>
      <c r="H12" s="203">
        <v>372150.46</v>
      </c>
      <c r="I12" s="194" t="s">
        <v>5</v>
      </c>
      <c r="J12" s="203">
        <v>372150.46</v>
      </c>
      <c r="K12" s="203">
        <v>372150.46</v>
      </c>
      <c r="L12" s="194" t="s">
        <v>5</v>
      </c>
      <c r="M12" s="194" t="s">
        <v>5</v>
      </c>
      <c r="N12" s="194" t="s">
        <v>5</v>
      </c>
      <c r="O12" s="203">
        <v>372150.46</v>
      </c>
      <c r="P12" s="194" t="s">
        <v>5</v>
      </c>
      <c r="Q12" s="194" t="s">
        <v>5</v>
      </c>
      <c r="R12" s="194" t="s">
        <v>5</v>
      </c>
      <c r="S12" s="194" t="s">
        <v>5</v>
      </c>
      <c r="T12" s="194" t="s">
        <v>5</v>
      </c>
    </row>
    <row r="13" spans="1:20" ht="19.5" customHeight="1">
      <c r="A13" s="195" t="s">
        <v>136</v>
      </c>
      <c r="B13" s="196" t="s">
        <v>5</v>
      </c>
      <c r="C13" s="196" t="s">
        <v>5</v>
      </c>
      <c r="D13" s="196" t="s">
        <v>137</v>
      </c>
      <c r="E13" s="194" t="s">
        <v>5</v>
      </c>
      <c r="F13" s="194" t="s">
        <v>5</v>
      </c>
      <c r="G13" s="194" t="s">
        <v>5</v>
      </c>
      <c r="H13" s="203">
        <v>11569412.68</v>
      </c>
      <c r="I13" s="203">
        <v>2306961.73</v>
      </c>
      <c r="J13" s="203">
        <v>9262450.95</v>
      </c>
      <c r="K13" s="203">
        <v>11569412.68</v>
      </c>
      <c r="L13" s="203">
        <v>2306961.73</v>
      </c>
      <c r="M13" s="203">
        <v>2221348.73</v>
      </c>
      <c r="N13" s="203">
        <v>85613</v>
      </c>
      <c r="O13" s="203">
        <v>9262450.95</v>
      </c>
      <c r="P13" s="194" t="s">
        <v>5</v>
      </c>
      <c r="Q13" s="194" t="s">
        <v>5</v>
      </c>
      <c r="R13" s="194" t="s">
        <v>5</v>
      </c>
      <c r="S13" s="194" t="s">
        <v>5</v>
      </c>
      <c r="T13" s="194" t="s">
        <v>5</v>
      </c>
    </row>
    <row r="14" spans="1:20" ht="19.5" customHeight="1">
      <c r="A14" s="195" t="s">
        <v>138</v>
      </c>
      <c r="B14" s="196" t="s">
        <v>5</v>
      </c>
      <c r="C14" s="196" t="s">
        <v>5</v>
      </c>
      <c r="D14" s="196" t="s">
        <v>139</v>
      </c>
      <c r="E14" s="194" t="s">
        <v>5</v>
      </c>
      <c r="F14" s="194" t="s">
        <v>5</v>
      </c>
      <c r="G14" s="194" t="s">
        <v>5</v>
      </c>
      <c r="H14" s="203">
        <v>2306961.73</v>
      </c>
      <c r="I14" s="203">
        <v>2306961.73</v>
      </c>
      <c r="J14" s="194" t="s">
        <v>5</v>
      </c>
      <c r="K14" s="203">
        <v>2306961.73</v>
      </c>
      <c r="L14" s="203">
        <v>2306961.73</v>
      </c>
      <c r="M14" s="203">
        <v>2221348.73</v>
      </c>
      <c r="N14" s="203">
        <v>85613</v>
      </c>
      <c r="O14" s="194" t="s">
        <v>5</v>
      </c>
      <c r="P14" s="194" t="s">
        <v>5</v>
      </c>
      <c r="Q14" s="194" t="s">
        <v>5</v>
      </c>
      <c r="R14" s="194" t="s">
        <v>5</v>
      </c>
      <c r="S14" s="194" t="s">
        <v>5</v>
      </c>
      <c r="T14" s="194" t="s">
        <v>5</v>
      </c>
    </row>
    <row r="15" spans="1:20" ht="19.5" customHeight="1">
      <c r="A15" s="195" t="s">
        <v>140</v>
      </c>
      <c r="B15" s="196" t="s">
        <v>5</v>
      </c>
      <c r="C15" s="196" t="s">
        <v>5</v>
      </c>
      <c r="D15" s="196" t="s">
        <v>141</v>
      </c>
      <c r="E15" s="194" t="s">
        <v>5</v>
      </c>
      <c r="F15" s="194" t="s">
        <v>5</v>
      </c>
      <c r="G15" s="194" t="s">
        <v>5</v>
      </c>
      <c r="H15" s="203">
        <v>2306961.73</v>
      </c>
      <c r="I15" s="203">
        <v>2306961.73</v>
      </c>
      <c r="J15" s="194" t="s">
        <v>5</v>
      </c>
      <c r="K15" s="203">
        <v>2306961.73</v>
      </c>
      <c r="L15" s="203">
        <v>2306961.73</v>
      </c>
      <c r="M15" s="203">
        <v>2221348.73</v>
      </c>
      <c r="N15" s="203">
        <v>85613</v>
      </c>
      <c r="O15" s="194" t="s">
        <v>5</v>
      </c>
      <c r="P15" s="194" t="s">
        <v>5</v>
      </c>
      <c r="Q15" s="194" t="s">
        <v>5</v>
      </c>
      <c r="R15" s="194" t="s">
        <v>5</v>
      </c>
      <c r="S15" s="194" t="s">
        <v>5</v>
      </c>
      <c r="T15" s="194" t="s">
        <v>5</v>
      </c>
    </row>
    <row r="16" spans="1:20" ht="19.5" customHeight="1">
      <c r="A16" s="195" t="s">
        <v>146</v>
      </c>
      <c r="B16" s="196" t="s">
        <v>5</v>
      </c>
      <c r="C16" s="196" t="s">
        <v>5</v>
      </c>
      <c r="D16" s="196" t="s">
        <v>147</v>
      </c>
      <c r="E16" s="194" t="s">
        <v>5</v>
      </c>
      <c r="F16" s="194" t="s">
        <v>5</v>
      </c>
      <c r="G16" s="194" t="s">
        <v>5</v>
      </c>
      <c r="H16" s="203">
        <v>8508890.43</v>
      </c>
      <c r="I16" s="194" t="s">
        <v>5</v>
      </c>
      <c r="J16" s="203">
        <v>8508890.43</v>
      </c>
      <c r="K16" s="203">
        <v>8508890.43</v>
      </c>
      <c r="L16" s="194" t="s">
        <v>5</v>
      </c>
      <c r="M16" s="194" t="s">
        <v>5</v>
      </c>
      <c r="N16" s="194" t="s">
        <v>5</v>
      </c>
      <c r="O16" s="203">
        <v>8508890.43</v>
      </c>
      <c r="P16" s="194" t="s">
        <v>5</v>
      </c>
      <c r="Q16" s="194" t="s">
        <v>5</v>
      </c>
      <c r="R16" s="194" t="s">
        <v>5</v>
      </c>
      <c r="S16" s="194" t="s">
        <v>5</v>
      </c>
      <c r="T16" s="194" t="s">
        <v>5</v>
      </c>
    </row>
    <row r="17" spans="1:20" ht="19.5" customHeight="1">
      <c r="A17" s="195" t="s">
        <v>148</v>
      </c>
      <c r="B17" s="196" t="s">
        <v>5</v>
      </c>
      <c r="C17" s="196" t="s">
        <v>5</v>
      </c>
      <c r="D17" s="196" t="s">
        <v>149</v>
      </c>
      <c r="E17" s="194" t="s">
        <v>5</v>
      </c>
      <c r="F17" s="194" t="s">
        <v>5</v>
      </c>
      <c r="G17" s="194" t="s">
        <v>5</v>
      </c>
      <c r="H17" s="203">
        <v>8508890.43</v>
      </c>
      <c r="I17" s="194" t="s">
        <v>5</v>
      </c>
      <c r="J17" s="203">
        <v>8508890.43</v>
      </c>
      <c r="K17" s="203">
        <v>8508890.43</v>
      </c>
      <c r="L17" s="194" t="s">
        <v>5</v>
      </c>
      <c r="M17" s="194" t="s">
        <v>5</v>
      </c>
      <c r="N17" s="194" t="s">
        <v>5</v>
      </c>
      <c r="O17" s="203">
        <v>8508890.43</v>
      </c>
      <c r="P17" s="194" t="s">
        <v>5</v>
      </c>
      <c r="Q17" s="194" t="s">
        <v>5</v>
      </c>
      <c r="R17" s="194" t="s">
        <v>5</v>
      </c>
      <c r="S17" s="194" t="s">
        <v>5</v>
      </c>
      <c r="T17" s="194" t="s">
        <v>5</v>
      </c>
    </row>
    <row r="18" spans="1:20" ht="19.5" customHeight="1">
      <c r="A18" s="195" t="s">
        <v>153</v>
      </c>
      <c r="B18" s="196" t="s">
        <v>5</v>
      </c>
      <c r="C18" s="196" t="s">
        <v>5</v>
      </c>
      <c r="D18" s="196" t="s">
        <v>154</v>
      </c>
      <c r="E18" s="194" t="s">
        <v>5</v>
      </c>
      <c r="F18" s="194" t="s">
        <v>5</v>
      </c>
      <c r="G18" s="194" t="s">
        <v>5</v>
      </c>
      <c r="H18" s="203">
        <v>2426</v>
      </c>
      <c r="I18" s="194" t="s">
        <v>5</v>
      </c>
      <c r="J18" s="203">
        <v>2426</v>
      </c>
      <c r="K18" s="203">
        <v>2426</v>
      </c>
      <c r="L18" s="194" t="s">
        <v>5</v>
      </c>
      <c r="M18" s="194" t="s">
        <v>5</v>
      </c>
      <c r="N18" s="194" t="s">
        <v>5</v>
      </c>
      <c r="O18" s="203">
        <v>2426</v>
      </c>
      <c r="P18" s="194" t="s">
        <v>5</v>
      </c>
      <c r="Q18" s="194" t="s">
        <v>5</v>
      </c>
      <c r="R18" s="194" t="s">
        <v>5</v>
      </c>
      <c r="S18" s="194" t="s">
        <v>5</v>
      </c>
      <c r="T18" s="194" t="s">
        <v>5</v>
      </c>
    </row>
    <row r="19" spans="1:20" ht="19.5" customHeight="1">
      <c r="A19" s="195" t="s">
        <v>155</v>
      </c>
      <c r="B19" s="196" t="s">
        <v>5</v>
      </c>
      <c r="C19" s="196" t="s">
        <v>5</v>
      </c>
      <c r="D19" s="196" t="s">
        <v>156</v>
      </c>
      <c r="E19" s="194" t="s">
        <v>5</v>
      </c>
      <c r="F19" s="194" t="s">
        <v>5</v>
      </c>
      <c r="G19" s="194" t="s">
        <v>5</v>
      </c>
      <c r="H19" s="203">
        <v>2426</v>
      </c>
      <c r="I19" s="194" t="s">
        <v>5</v>
      </c>
      <c r="J19" s="203">
        <v>2426</v>
      </c>
      <c r="K19" s="203">
        <v>2426</v>
      </c>
      <c r="L19" s="194" t="s">
        <v>5</v>
      </c>
      <c r="M19" s="194" t="s">
        <v>5</v>
      </c>
      <c r="N19" s="194" t="s">
        <v>5</v>
      </c>
      <c r="O19" s="203">
        <v>2426</v>
      </c>
      <c r="P19" s="194" t="s">
        <v>5</v>
      </c>
      <c r="Q19" s="194" t="s">
        <v>5</v>
      </c>
      <c r="R19" s="194" t="s">
        <v>5</v>
      </c>
      <c r="S19" s="194" t="s">
        <v>5</v>
      </c>
      <c r="T19" s="194" t="s">
        <v>5</v>
      </c>
    </row>
    <row r="20" spans="1:20" ht="19.5" customHeight="1">
      <c r="A20" s="195" t="s">
        <v>157</v>
      </c>
      <c r="B20" s="196" t="s">
        <v>5</v>
      </c>
      <c r="C20" s="196" t="s">
        <v>5</v>
      </c>
      <c r="D20" s="196" t="s">
        <v>158</v>
      </c>
      <c r="E20" s="194" t="s">
        <v>5</v>
      </c>
      <c r="F20" s="194" t="s">
        <v>5</v>
      </c>
      <c r="G20" s="194" t="s">
        <v>5</v>
      </c>
      <c r="H20" s="203">
        <v>751134.52</v>
      </c>
      <c r="I20" s="194" t="s">
        <v>5</v>
      </c>
      <c r="J20" s="203">
        <v>751134.52</v>
      </c>
      <c r="K20" s="203">
        <v>751134.52</v>
      </c>
      <c r="L20" s="194" t="s">
        <v>5</v>
      </c>
      <c r="M20" s="194" t="s">
        <v>5</v>
      </c>
      <c r="N20" s="194" t="s">
        <v>5</v>
      </c>
      <c r="O20" s="203">
        <v>751134.52</v>
      </c>
      <c r="P20" s="194" t="s">
        <v>5</v>
      </c>
      <c r="Q20" s="194" t="s">
        <v>5</v>
      </c>
      <c r="R20" s="194" t="s">
        <v>5</v>
      </c>
      <c r="S20" s="194" t="s">
        <v>5</v>
      </c>
      <c r="T20" s="194" t="s">
        <v>5</v>
      </c>
    </row>
    <row r="21" spans="1:20" ht="19.5" customHeight="1">
      <c r="A21" s="195" t="s">
        <v>159</v>
      </c>
      <c r="B21" s="196" t="s">
        <v>5</v>
      </c>
      <c r="C21" s="196" t="s">
        <v>5</v>
      </c>
      <c r="D21" s="196" t="s">
        <v>160</v>
      </c>
      <c r="E21" s="194" t="s">
        <v>5</v>
      </c>
      <c r="F21" s="194" t="s">
        <v>5</v>
      </c>
      <c r="G21" s="194" t="s">
        <v>5</v>
      </c>
      <c r="H21" s="203">
        <v>751134.52</v>
      </c>
      <c r="I21" s="194" t="s">
        <v>5</v>
      </c>
      <c r="J21" s="203">
        <v>751134.52</v>
      </c>
      <c r="K21" s="203">
        <v>751134.52</v>
      </c>
      <c r="L21" s="194" t="s">
        <v>5</v>
      </c>
      <c r="M21" s="194" t="s">
        <v>5</v>
      </c>
      <c r="N21" s="194" t="s">
        <v>5</v>
      </c>
      <c r="O21" s="203">
        <v>751134.52</v>
      </c>
      <c r="P21" s="194" t="s">
        <v>5</v>
      </c>
      <c r="Q21" s="194" t="s">
        <v>5</v>
      </c>
      <c r="R21" s="194" t="s">
        <v>5</v>
      </c>
      <c r="S21" s="194" t="s">
        <v>5</v>
      </c>
      <c r="T21" s="194" t="s">
        <v>5</v>
      </c>
    </row>
    <row r="22" spans="1:20" ht="19.5" customHeight="1">
      <c r="A22" s="195" t="s">
        <v>161</v>
      </c>
      <c r="B22" s="196" t="s">
        <v>5</v>
      </c>
      <c r="C22" s="196" t="s">
        <v>5</v>
      </c>
      <c r="D22" s="196" t="s">
        <v>162</v>
      </c>
      <c r="E22" s="194" t="s">
        <v>5</v>
      </c>
      <c r="F22" s="194" t="s">
        <v>5</v>
      </c>
      <c r="G22" s="194" t="s">
        <v>5</v>
      </c>
      <c r="H22" s="203">
        <v>11949796.03</v>
      </c>
      <c r="I22" s="203">
        <v>11949796.03</v>
      </c>
      <c r="J22" s="194" t="s">
        <v>5</v>
      </c>
      <c r="K22" s="203">
        <v>11949796.03</v>
      </c>
      <c r="L22" s="203">
        <v>11949796.03</v>
      </c>
      <c r="M22" s="203">
        <v>11826140.03</v>
      </c>
      <c r="N22" s="203">
        <v>123656</v>
      </c>
      <c r="O22" s="194" t="s">
        <v>5</v>
      </c>
      <c r="P22" s="194" t="s">
        <v>5</v>
      </c>
      <c r="Q22" s="194" t="s">
        <v>5</v>
      </c>
      <c r="R22" s="194" t="s">
        <v>5</v>
      </c>
      <c r="S22" s="194" t="s">
        <v>5</v>
      </c>
      <c r="T22" s="194" t="s">
        <v>5</v>
      </c>
    </row>
    <row r="23" spans="1:20" ht="19.5" customHeight="1">
      <c r="A23" s="195" t="s">
        <v>163</v>
      </c>
      <c r="B23" s="196" t="s">
        <v>5</v>
      </c>
      <c r="C23" s="196" t="s">
        <v>5</v>
      </c>
      <c r="D23" s="196" t="s">
        <v>164</v>
      </c>
      <c r="E23" s="194" t="s">
        <v>5</v>
      </c>
      <c r="F23" s="194" t="s">
        <v>5</v>
      </c>
      <c r="G23" s="194" t="s">
        <v>5</v>
      </c>
      <c r="H23" s="203">
        <v>10814663.63</v>
      </c>
      <c r="I23" s="203">
        <v>10814663.63</v>
      </c>
      <c r="J23" s="194" t="s">
        <v>5</v>
      </c>
      <c r="K23" s="203">
        <v>10814663.63</v>
      </c>
      <c r="L23" s="203">
        <v>10814663.63</v>
      </c>
      <c r="M23" s="203">
        <v>10691007.63</v>
      </c>
      <c r="N23" s="203">
        <v>123656</v>
      </c>
      <c r="O23" s="194" t="s">
        <v>5</v>
      </c>
      <c r="P23" s="194" t="s">
        <v>5</v>
      </c>
      <c r="Q23" s="194" t="s">
        <v>5</v>
      </c>
      <c r="R23" s="194" t="s">
        <v>5</v>
      </c>
      <c r="S23" s="194" t="s">
        <v>5</v>
      </c>
      <c r="T23" s="194" t="s">
        <v>5</v>
      </c>
    </row>
    <row r="24" spans="1:20" ht="19.5" customHeight="1">
      <c r="A24" s="195" t="s">
        <v>165</v>
      </c>
      <c r="B24" s="196" t="s">
        <v>5</v>
      </c>
      <c r="C24" s="196" t="s">
        <v>5</v>
      </c>
      <c r="D24" s="196" t="s">
        <v>166</v>
      </c>
      <c r="E24" s="194" t="s">
        <v>5</v>
      </c>
      <c r="F24" s="194" t="s">
        <v>5</v>
      </c>
      <c r="G24" s="194" t="s">
        <v>5</v>
      </c>
      <c r="H24" s="203">
        <v>1807757.15</v>
      </c>
      <c r="I24" s="203">
        <v>1807757.15</v>
      </c>
      <c r="J24" s="194" t="s">
        <v>5</v>
      </c>
      <c r="K24" s="203">
        <v>1807757.15</v>
      </c>
      <c r="L24" s="203">
        <v>1807757.15</v>
      </c>
      <c r="M24" s="203">
        <v>1765321.15</v>
      </c>
      <c r="N24" s="203">
        <v>42436</v>
      </c>
      <c r="O24" s="194" t="s">
        <v>5</v>
      </c>
      <c r="P24" s="194" t="s">
        <v>5</v>
      </c>
      <c r="Q24" s="194" t="s">
        <v>5</v>
      </c>
      <c r="R24" s="194" t="s">
        <v>5</v>
      </c>
      <c r="S24" s="194" t="s">
        <v>5</v>
      </c>
      <c r="T24" s="194" t="s">
        <v>5</v>
      </c>
    </row>
    <row r="25" spans="1:20" ht="19.5" customHeight="1">
      <c r="A25" s="195" t="s">
        <v>167</v>
      </c>
      <c r="B25" s="196" t="s">
        <v>5</v>
      </c>
      <c r="C25" s="196" t="s">
        <v>5</v>
      </c>
      <c r="D25" s="196" t="s">
        <v>168</v>
      </c>
      <c r="E25" s="194" t="s">
        <v>5</v>
      </c>
      <c r="F25" s="194" t="s">
        <v>5</v>
      </c>
      <c r="G25" s="194" t="s">
        <v>5</v>
      </c>
      <c r="H25" s="203">
        <v>3271696.28</v>
      </c>
      <c r="I25" s="203">
        <v>3271696.28</v>
      </c>
      <c r="J25" s="194" t="s">
        <v>5</v>
      </c>
      <c r="K25" s="203">
        <v>3271696.28</v>
      </c>
      <c r="L25" s="203">
        <v>3271696.28</v>
      </c>
      <c r="M25" s="203">
        <v>3190476.28</v>
      </c>
      <c r="N25" s="203">
        <v>81220</v>
      </c>
      <c r="O25" s="194" t="s">
        <v>5</v>
      </c>
      <c r="P25" s="194" t="s">
        <v>5</v>
      </c>
      <c r="Q25" s="194" t="s">
        <v>5</v>
      </c>
      <c r="R25" s="194" t="s">
        <v>5</v>
      </c>
      <c r="S25" s="194" t="s">
        <v>5</v>
      </c>
      <c r="T25" s="194" t="s">
        <v>5</v>
      </c>
    </row>
    <row r="26" spans="1:20" ht="19.5" customHeight="1">
      <c r="A26" s="195" t="s">
        <v>169</v>
      </c>
      <c r="B26" s="196" t="s">
        <v>5</v>
      </c>
      <c r="C26" s="196" t="s">
        <v>5</v>
      </c>
      <c r="D26" s="196" t="s">
        <v>170</v>
      </c>
      <c r="E26" s="194" t="s">
        <v>5</v>
      </c>
      <c r="F26" s="194" t="s">
        <v>5</v>
      </c>
      <c r="G26" s="194" t="s">
        <v>5</v>
      </c>
      <c r="H26" s="203">
        <v>4630747.61</v>
      </c>
      <c r="I26" s="203">
        <v>4630747.61</v>
      </c>
      <c r="J26" s="194" t="s">
        <v>5</v>
      </c>
      <c r="K26" s="203">
        <v>4630747.61</v>
      </c>
      <c r="L26" s="203">
        <v>4630747.61</v>
      </c>
      <c r="M26" s="203">
        <v>4630747.61</v>
      </c>
      <c r="N26" s="194" t="s">
        <v>5</v>
      </c>
      <c r="O26" s="194" t="s">
        <v>5</v>
      </c>
      <c r="P26" s="194" t="s">
        <v>5</v>
      </c>
      <c r="Q26" s="194" t="s">
        <v>5</v>
      </c>
      <c r="R26" s="194" t="s">
        <v>5</v>
      </c>
      <c r="S26" s="194" t="s">
        <v>5</v>
      </c>
      <c r="T26" s="194" t="s">
        <v>5</v>
      </c>
    </row>
    <row r="27" spans="1:20" ht="19.5" customHeight="1">
      <c r="A27" s="195" t="s">
        <v>171</v>
      </c>
      <c r="B27" s="196" t="s">
        <v>5</v>
      </c>
      <c r="C27" s="196" t="s">
        <v>5</v>
      </c>
      <c r="D27" s="196" t="s">
        <v>172</v>
      </c>
      <c r="E27" s="194" t="s">
        <v>5</v>
      </c>
      <c r="F27" s="194" t="s">
        <v>5</v>
      </c>
      <c r="G27" s="194" t="s">
        <v>5</v>
      </c>
      <c r="H27" s="203">
        <v>1104462.59</v>
      </c>
      <c r="I27" s="203">
        <v>1104462.59</v>
      </c>
      <c r="J27" s="194" t="s">
        <v>5</v>
      </c>
      <c r="K27" s="203">
        <v>1104462.59</v>
      </c>
      <c r="L27" s="203">
        <v>1104462.59</v>
      </c>
      <c r="M27" s="203">
        <v>1104462.59</v>
      </c>
      <c r="N27" s="194" t="s">
        <v>5</v>
      </c>
      <c r="O27" s="194" t="s">
        <v>5</v>
      </c>
      <c r="P27" s="194" t="s">
        <v>5</v>
      </c>
      <c r="Q27" s="194" t="s">
        <v>5</v>
      </c>
      <c r="R27" s="194" t="s">
        <v>5</v>
      </c>
      <c r="S27" s="194" t="s">
        <v>5</v>
      </c>
      <c r="T27" s="194" t="s">
        <v>5</v>
      </c>
    </row>
    <row r="28" spans="1:20" ht="19.5" customHeight="1">
      <c r="A28" s="195" t="s">
        <v>173</v>
      </c>
      <c r="B28" s="196" t="s">
        <v>5</v>
      </c>
      <c r="C28" s="196" t="s">
        <v>5</v>
      </c>
      <c r="D28" s="196" t="s">
        <v>174</v>
      </c>
      <c r="E28" s="194" t="s">
        <v>5</v>
      </c>
      <c r="F28" s="194" t="s">
        <v>5</v>
      </c>
      <c r="G28" s="194" t="s">
        <v>5</v>
      </c>
      <c r="H28" s="203">
        <v>1135132.4</v>
      </c>
      <c r="I28" s="203">
        <v>1135132.4</v>
      </c>
      <c r="J28" s="194" t="s">
        <v>5</v>
      </c>
      <c r="K28" s="203">
        <v>1135132.4</v>
      </c>
      <c r="L28" s="203">
        <v>1135132.4</v>
      </c>
      <c r="M28" s="203">
        <v>1135132.4</v>
      </c>
      <c r="N28" s="194" t="s">
        <v>5</v>
      </c>
      <c r="O28" s="194" t="s">
        <v>5</v>
      </c>
      <c r="P28" s="194" t="s">
        <v>5</v>
      </c>
      <c r="Q28" s="194" t="s">
        <v>5</v>
      </c>
      <c r="R28" s="194" t="s">
        <v>5</v>
      </c>
      <c r="S28" s="194" t="s">
        <v>5</v>
      </c>
      <c r="T28" s="194" t="s">
        <v>5</v>
      </c>
    </row>
    <row r="29" spans="1:20" ht="19.5" customHeight="1">
      <c r="A29" s="195" t="s">
        <v>175</v>
      </c>
      <c r="B29" s="196" t="s">
        <v>5</v>
      </c>
      <c r="C29" s="196" t="s">
        <v>5</v>
      </c>
      <c r="D29" s="196" t="s">
        <v>176</v>
      </c>
      <c r="E29" s="194" t="s">
        <v>5</v>
      </c>
      <c r="F29" s="194" t="s">
        <v>5</v>
      </c>
      <c r="G29" s="194" t="s">
        <v>5</v>
      </c>
      <c r="H29" s="203">
        <v>1135132.4</v>
      </c>
      <c r="I29" s="203">
        <v>1135132.4</v>
      </c>
      <c r="J29" s="194" t="s">
        <v>5</v>
      </c>
      <c r="K29" s="203">
        <v>1135132.4</v>
      </c>
      <c r="L29" s="203">
        <v>1135132.4</v>
      </c>
      <c r="M29" s="203">
        <v>1135132.4</v>
      </c>
      <c r="N29" s="194" t="s">
        <v>5</v>
      </c>
      <c r="O29" s="194" t="s">
        <v>5</v>
      </c>
      <c r="P29" s="194" t="s">
        <v>5</v>
      </c>
      <c r="Q29" s="194" t="s">
        <v>5</v>
      </c>
      <c r="R29" s="194" t="s">
        <v>5</v>
      </c>
      <c r="S29" s="194" t="s">
        <v>5</v>
      </c>
      <c r="T29" s="194" t="s">
        <v>5</v>
      </c>
    </row>
    <row r="30" spans="1:20" ht="19.5" customHeight="1">
      <c r="A30" s="195" t="s">
        <v>177</v>
      </c>
      <c r="B30" s="196" t="s">
        <v>5</v>
      </c>
      <c r="C30" s="196" t="s">
        <v>5</v>
      </c>
      <c r="D30" s="196" t="s">
        <v>178</v>
      </c>
      <c r="E30" s="194" t="s">
        <v>5</v>
      </c>
      <c r="F30" s="194" t="s">
        <v>5</v>
      </c>
      <c r="G30" s="194" t="s">
        <v>5</v>
      </c>
      <c r="H30" s="203">
        <v>4584076.32</v>
      </c>
      <c r="I30" s="203">
        <v>4584076.32</v>
      </c>
      <c r="J30" s="194" t="s">
        <v>5</v>
      </c>
      <c r="K30" s="203">
        <v>4584076.32</v>
      </c>
      <c r="L30" s="203">
        <v>4584076.32</v>
      </c>
      <c r="M30" s="203">
        <v>4584076.32</v>
      </c>
      <c r="N30" s="194" t="s">
        <v>5</v>
      </c>
      <c r="O30" s="194" t="s">
        <v>5</v>
      </c>
      <c r="P30" s="194" t="s">
        <v>5</v>
      </c>
      <c r="Q30" s="194" t="s">
        <v>5</v>
      </c>
      <c r="R30" s="194" t="s">
        <v>5</v>
      </c>
      <c r="S30" s="194" t="s">
        <v>5</v>
      </c>
      <c r="T30" s="194" t="s">
        <v>5</v>
      </c>
    </row>
    <row r="31" spans="1:20" ht="19.5" customHeight="1">
      <c r="A31" s="195" t="s">
        <v>179</v>
      </c>
      <c r="B31" s="196" t="s">
        <v>5</v>
      </c>
      <c r="C31" s="196" t="s">
        <v>5</v>
      </c>
      <c r="D31" s="196" t="s">
        <v>180</v>
      </c>
      <c r="E31" s="194" t="s">
        <v>5</v>
      </c>
      <c r="F31" s="194" t="s">
        <v>5</v>
      </c>
      <c r="G31" s="194" t="s">
        <v>5</v>
      </c>
      <c r="H31" s="203">
        <v>4584076.32</v>
      </c>
      <c r="I31" s="203">
        <v>4584076.32</v>
      </c>
      <c r="J31" s="194" t="s">
        <v>5</v>
      </c>
      <c r="K31" s="203">
        <v>4584076.32</v>
      </c>
      <c r="L31" s="203">
        <v>4584076.32</v>
      </c>
      <c r="M31" s="203">
        <v>4584076.32</v>
      </c>
      <c r="N31" s="194" t="s">
        <v>5</v>
      </c>
      <c r="O31" s="194" t="s">
        <v>5</v>
      </c>
      <c r="P31" s="194" t="s">
        <v>5</v>
      </c>
      <c r="Q31" s="194" t="s">
        <v>5</v>
      </c>
      <c r="R31" s="194" t="s">
        <v>5</v>
      </c>
      <c r="S31" s="194" t="s">
        <v>5</v>
      </c>
      <c r="T31" s="194" t="s">
        <v>5</v>
      </c>
    </row>
    <row r="32" spans="1:20" ht="19.5" customHeight="1">
      <c r="A32" s="195" t="s">
        <v>181</v>
      </c>
      <c r="B32" s="196" t="s">
        <v>5</v>
      </c>
      <c r="C32" s="196" t="s">
        <v>5</v>
      </c>
      <c r="D32" s="196" t="s">
        <v>182</v>
      </c>
      <c r="E32" s="194" t="s">
        <v>5</v>
      </c>
      <c r="F32" s="194" t="s">
        <v>5</v>
      </c>
      <c r="G32" s="194" t="s">
        <v>5</v>
      </c>
      <c r="H32" s="203">
        <v>601402.33</v>
      </c>
      <c r="I32" s="203">
        <v>601402.33</v>
      </c>
      <c r="J32" s="194" t="s">
        <v>5</v>
      </c>
      <c r="K32" s="203">
        <v>601402.33</v>
      </c>
      <c r="L32" s="203">
        <v>601402.33</v>
      </c>
      <c r="M32" s="203">
        <v>601402.33</v>
      </c>
      <c r="N32" s="194" t="s">
        <v>5</v>
      </c>
      <c r="O32" s="194" t="s">
        <v>5</v>
      </c>
      <c r="P32" s="194" t="s">
        <v>5</v>
      </c>
      <c r="Q32" s="194" t="s">
        <v>5</v>
      </c>
      <c r="R32" s="194" t="s">
        <v>5</v>
      </c>
      <c r="S32" s="194" t="s">
        <v>5</v>
      </c>
      <c r="T32" s="194" t="s">
        <v>5</v>
      </c>
    </row>
    <row r="33" spans="1:20" ht="19.5" customHeight="1">
      <c r="A33" s="195" t="s">
        <v>183</v>
      </c>
      <c r="B33" s="196" t="s">
        <v>5</v>
      </c>
      <c r="C33" s="196" t="s">
        <v>5</v>
      </c>
      <c r="D33" s="196" t="s">
        <v>184</v>
      </c>
      <c r="E33" s="194" t="s">
        <v>5</v>
      </c>
      <c r="F33" s="194" t="s">
        <v>5</v>
      </c>
      <c r="G33" s="194" t="s">
        <v>5</v>
      </c>
      <c r="H33" s="203">
        <v>2555750.64</v>
      </c>
      <c r="I33" s="203">
        <v>2555750.64</v>
      </c>
      <c r="J33" s="194" t="s">
        <v>5</v>
      </c>
      <c r="K33" s="203">
        <v>2555750.64</v>
      </c>
      <c r="L33" s="203">
        <v>2555750.64</v>
      </c>
      <c r="M33" s="203">
        <v>2555750.64</v>
      </c>
      <c r="N33" s="194" t="s">
        <v>5</v>
      </c>
      <c r="O33" s="194" t="s">
        <v>5</v>
      </c>
      <c r="P33" s="194" t="s">
        <v>5</v>
      </c>
      <c r="Q33" s="194" t="s">
        <v>5</v>
      </c>
      <c r="R33" s="194" t="s">
        <v>5</v>
      </c>
      <c r="S33" s="194" t="s">
        <v>5</v>
      </c>
      <c r="T33" s="194" t="s">
        <v>5</v>
      </c>
    </row>
    <row r="34" spans="1:20" ht="19.5" customHeight="1">
      <c r="A34" s="195" t="s">
        <v>185</v>
      </c>
      <c r="B34" s="196" t="s">
        <v>5</v>
      </c>
      <c r="C34" s="196" t="s">
        <v>5</v>
      </c>
      <c r="D34" s="196" t="s">
        <v>186</v>
      </c>
      <c r="E34" s="194" t="s">
        <v>5</v>
      </c>
      <c r="F34" s="194" t="s">
        <v>5</v>
      </c>
      <c r="G34" s="194" t="s">
        <v>5</v>
      </c>
      <c r="H34" s="203">
        <v>1269753.35</v>
      </c>
      <c r="I34" s="203">
        <v>1269753.35</v>
      </c>
      <c r="J34" s="194" t="s">
        <v>5</v>
      </c>
      <c r="K34" s="203">
        <v>1269753.35</v>
      </c>
      <c r="L34" s="203">
        <v>1269753.35</v>
      </c>
      <c r="M34" s="203">
        <v>1269753.35</v>
      </c>
      <c r="N34" s="194" t="s">
        <v>5</v>
      </c>
      <c r="O34" s="194" t="s">
        <v>5</v>
      </c>
      <c r="P34" s="194" t="s">
        <v>5</v>
      </c>
      <c r="Q34" s="194" t="s">
        <v>5</v>
      </c>
      <c r="R34" s="194" t="s">
        <v>5</v>
      </c>
      <c r="S34" s="194" t="s">
        <v>5</v>
      </c>
      <c r="T34" s="194" t="s">
        <v>5</v>
      </c>
    </row>
    <row r="35" spans="1:20" ht="19.5" customHeight="1">
      <c r="A35" s="195" t="s">
        <v>187</v>
      </c>
      <c r="B35" s="196" t="s">
        <v>5</v>
      </c>
      <c r="C35" s="196" t="s">
        <v>5</v>
      </c>
      <c r="D35" s="196" t="s">
        <v>188</v>
      </c>
      <c r="E35" s="194" t="s">
        <v>5</v>
      </c>
      <c r="F35" s="194" t="s">
        <v>5</v>
      </c>
      <c r="G35" s="194" t="s">
        <v>5</v>
      </c>
      <c r="H35" s="203">
        <v>157170</v>
      </c>
      <c r="I35" s="203">
        <v>157170</v>
      </c>
      <c r="J35" s="194" t="s">
        <v>5</v>
      </c>
      <c r="K35" s="203">
        <v>157170</v>
      </c>
      <c r="L35" s="203">
        <v>157170</v>
      </c>
      <c r="M35" s="203">
        <v>157170</v>
      </c>
      <c r="N35" s="194" t="s">
        <v>5</v>
      </c>
      <c r="O35" s="194" t="s">
        <v>5</v>
      </c>
      <c r="P35" s="194" t="s">
        <v>5</v>
      </c>
      <c r="Q35" s="194" t="s">
        <v>5</v>
      </c>
      <c r="R35" s="194" t="s">
        <v>5</v>
      </c>
      <c r="S35" s="194" t="s">
        <v>5</v>
      </c>
      <c r="T35" s="194" t="s">
        <v>5</v>
      </c>
    </row>
    <row r="36" spans="1:20" ht="19.5" customHeight="1">
      <c r="A36" s="195" t="s">
        <v>189</v>
      </c>
      <c r="B36" s="196" t="s">
        <v>5</v>
      </c>
      <c r="C36" s="196" t="s">
        <v>5</v>
      </c>
      <c r="D36" s="196" t="s">
        <v>190</v>
      </c>
      <c r="E36" s="194" t="s">
        <v>5</v>
      </c>
      <c r="F36" s="194" t="s">
        <v>5</v>
      </c>
      <c r="G36" s="194" t="s">
        <v>5</v>
      </c>
      <c r="H36" s="203">
        <v>119900</v>
      </c>
      <c r="I36" s="194" t="s">
        <v>5</v>
      </c>
      <c r="J36" s="203">
        <v>119900</v>
      </c>
      <c r="K36" s="203">
        <v>119900</v>
      </c>
      <c r="L36" s="194" t="s">
        <v>5</v>
      </c>
      <c r="M36" s="194" t="s">
        <v>5</v>
      </c>
      <c r="N36" s="194" t="s">
        <v>5</v>
      </c>
      <c r="O36" s="203">
        <v>119900</v>
      </c>
      <c r="P36" s="194" t="s">
        <v>5</v>
      </c>
      <c r="Q36" s="194" t="s">
        <v>5</v>
      </c>
      <c r="R36" s="194" t="s">
        <v>5</v>
      </c>
      <c r="S36" s="194" t="s">
        <v>5</v>
      </c>
      <c r="T36" s="194" t="s">
        <v>5</v>
      </c>
    </row>
    <row r="37" spans="1:20" ht="19.5" customHeight="1">
      <c r="A37" s="195" t="s">
        <v>191</v>
      </c>
      <c r="B37" s="196" t="s">
        <v>5</v>
      </c>
      <c r="C37" s="196" t="s">
        <v>5</v>
      </c>
      <c r="D37" s="196" t="s">
        <v>192</v>
      </c>
      <c r="E37" s="194" t="s">
        <v>5</v>
      </c>
      <c r="F37" s="194" t="s">
        <v>5</v>
      </c>
      <c r="G37" s="194" t="s">
        <v>5</v>
      </c>
      <c r="H37" s="203">
        <v>119900</v>
      </c>
      <c r="I37" s="194" t="s">
        <v>5</v>
      </c>
      <c r="J37" s="203">
        <v>119900</v>
      </c>
      <c r="K37" s="203">
        <v>119900</v>
      </c>
      <c r="L37" s="194" t="s">
        <v>5</v>
      </c>
      <c r="M37" s="194" t="s">
        <v>5</v>
      </c>
      <c r="N37" s="194" t="s">
        <v>5</v>
      </c>
      <c r="O37" s="203">
        <v>119900</v>
      </c>
      <c r="P37" s="194" t="s">
        <v>5</v>
      </c>
      <c r="Q37" s="194" t="s">
        <v>5</v>
      </c>
      <c r="R37" s="194" t="s">
        <v>5</v>
      </c>
      <c r="S37" s="194" t="s">
        <v>5</v>
      </c>
      <c r="T37" s="194" t="s">
        <v>5</v>
      </c>
    </row>
    <row r="38" spans="1:20" ht="19.5" customHeight="1">
      <c r="A38" s="195" t="s">
        <v>193</v>
      </c>
      <c r="B38" s="196" t="s">
        <v>5</v>
      </c>
      <c r="C38" s="196" t="s">
        <v>5</v>
      </c>
      <c r="D38" s="196" t="s">
        <v>194</v>
      </c>
      <c r="E38" s="194" t="s">
        <v>5</v>
      </c>
      <c r="F38" s="194" t="s">
        <v>5</v>
      </c>
      <c r="G38" s="194" t="s">
        <v>5</v>
      </c>
      <c r="H38" s="203">
        <v>119900</v>
      </c>
      <c r="I38" s="194" t="s">
        <v>5</v>
      </c>
      <c r="J38" s="203">
        <v>119900</v>
      </c>
      <c r="K38" s="203">
        <v>119900</v>
      </c>
      <c r="L38" s="194" t="s">
        <v>5</v>
      </c>
      <c r="M38" s="194" t="s">
        <v>5</v>
      </c>
      <c r="N38" s="194" t="s">
        <v>5</v>
      </c>
      <c r="O38" s="203">
        <v>119900</v>
      </c>
      <c r="P38" s="194" t="s">
        <v>5</v>
      </c>
      <c r="Q38" s="194" t="s">
        <v>5</v>
      </c>
      <c r="R38" s="194" t="s">
        <v>5</v>
      </c>
      <c r="S38" s="194" t="s">
        <v>5</v>
      </c>
      <c r="T38" s="194" t="s">
        <v>5</v>
      </c>
    </row>
    <row r="39" spans="1:20" ht="19.5" customHeight="1">
      <c r="A39" s="195" t="s">
        <v>195</v>
      </c>
      <c r="B39" s="196" t="s">
        <v>5</v>
      </c>
      <c r="C39" s="196" t="s">
        <v>5</v>
      </c>
      <c r="D39" s="196" t="s">
        <v>196</v>
      </c>
      <c r="E39" s="194" t="s">
        <v>5</v>
      </c>
      <c r="F39" s="194" t="s">
        <v>5</v>
      </c>
      <c r="G39" s="194" t="s">
        <v>5</v>
      </c>
      <c r="H39" s="203">
        <v>58210201.33</v>
      </c>
      <c r="I39" s="203">
        <v>37932384.16</v>
      </c>
      <c r="J39" s="203">
        <v>20277817.17</v>
      </c>
      <c r="K39" s="203">
        <v>58210201.33</v>
      </c>
      <c r="L39" s="203">
        <v>37932384.16</v>
      </c>
      <c r="M39" s="203">
        <v>35428086.75</v>
      </c>
      <c r="N39" s="203">
        <v>2504297.41</v>
      </c>
      <c r="O39" s="203">
        <v>20277817.17</v>
      </c>
      <c r="P39" s="194" t="s">
        <v>5</v>
      </c>
      <c r="Q39" s="194" t="s">
        <v>5</v>
      </c>
      <c r="R39" s="194" t="s">
        <v>5</v>
      </c>
      <c r="S39" s="194" t="s">
        <v>5</v>
      </c>
      <c r="T39" s="194" t="s">
        <v>5</v>
      </c>
    </row>
    <row r="40" spans="1:20" ht="19.5" customHeight="1">
      <c r="A40" s="195" t="s">
        <v>197</v>
      </c>
      <c r="B40" s="196" t="s">
        <v>5</v>
      </c>
      <c r="C40" s="196" t="s">
        <v>5</v>
      </c>
      <c r="D40" s="196" t="s">
        <v>198</v>
      </c>
      <c r="E40" s="194" t="s">
        <v>5</v>
      </c>
      <c r="F40" s="194" t="s">
        <v>5</v>
      </c>
      <c r="G40" s="194" t="s">
        <v>5</v>
      </c>
      <c r="H40" s="203">
        <v>56540972.13</v>
      </c>
      <c r="I40" s="203">
        <v>37932384.16</v>
      </c>
      <c r="J40" s="203">
        <v>18608587.97</v>
      </c>
      <c r="K40" s="203">
        <v>56540972.13</v>
      </c>
      <c r="L40" s="203">
        <v>37932384.16</v>
      </c>
      <c r="M40" s="203">
        <v>35428086.75</v>
      </c>
      <c r="N40" s="203">
        <v>2504297.41</v>
      </c>
      <c r="O40" s="203">
        <v>18608587.97</v>
      </c>
      <c r="P40" s="194" t="s">
        <v>5</v>
      </c>
      <c r="Q40" s="194" t="s">
        <v>5</v>
      </c>
      <c r="R40" s="194" t="s">
        <v>5</v>
      </c>
      <c r="S40" s="194" t="s">
        <v>5</v>
      </c>
      <c r="T40" s="194" t="s">
        <v>5</v>
      </c>
    </row>
    <row r="41" spans="1:20" ht="19.5" customHeight="1">
      <c r="A41" s="195" t="s">
        <v>199</v>
      </c>
      <c r="B41" s="196" t="s">
        <v>5</v>
      </c>
      <c r="C41" s="196" t="s">
        <v>5</v>
      </c>
      <c r="D41" s="196" t="s">
        <v>200</v>
      </c>
      <c r="E41" s="194" t="s">
        <v>5</v>
      </c>
      <c r="F41" s="194" t="s">
        <v>5</v>
      </c>
      <c r="G41" s="194" t="s">
        <v>5</v>
      </c>
      <c r="H41" s="203">
        <v>9901238.33</v>
      </c>
      <c r="I41" s="203">
        <v>9901238.33</v>
      </c>
      <c r="J41" s="194" t="s">
        <v>5</v>
      </c>
      <c r="K41" s="203">
        <v>9901238.33</v>
      </c>
      <c r="L41" s="203">
        <v>9901238.33</v>
      </c>
      <c r="M41" s="203">
        <v>8891128.8</v>
      </c>
      <c r="N41" s="203">
        <v>1010109.53</v>
      </c>
      <c r="O41" s="194" t="s">
        <v>5</v>
      </c>
      <c r="P41" s="194" t="s">
        <v>5</v>
      </c>
      <c r="Q41" s="194" t="s">
        <v>5</v>
      </c>
      <c r="R41" s="194" t="s">
        <v>5</v>
      </c>
      <c r="S41" s="194" t="s">
        <v>5</v>
      </c>
      <c r="T41" s="194" t="s">
        <v>5</v>
      </c>
    </row>
    <row r="42" spans="1:20" ht="19.5" customHeight="1">
      <c r="A42" s="195" t="s">
        <v>201</v>
      </c>
      <c r="B42" s="196" t="s">
        <v>5</v>
      </c>
      <c r="C42" s="196" t="s">
        <v>5</v>
      </c>
      <c r="D42" s="196" t="s">
        <v>202</v>
      </c>
      <c r="E42" s="194" t="s">
        <v>5</v>
      </c>
      <c r="F42" s="194" t="s">
        <v>5</v>
      </c>
      <c r="G42" s="194" t="s">
        <v>5</v>
      </c>
      <c r="H42" s="203">
        <v>28031145.83</v>
      </c>
      <c r="I42" s="203">
        <v>28031145.83</v>
      </c>
      <c r="J42" s="194" t="s">
        <v>5</v>
      </c>
      <c r="K42" s="203">
        <v>28031145.83</v>
      </c>
      <c r="L42" s="203">
        <v>28031145.83</v>
      </c>
      <c r="M42" s="203">
        <v>26536957.95</v>
      </c>
      <c r="N42" s="203">
        <v>1494187.88</v>
      </c>
      <c r="O42" s="194" t="s">
        <v>5</v>
      </c>
      <c r="P42" s="194" t="s">
        <v>5</v>
      </c>
      <c r="Q42" s="194" t="s">
        <v>5</v>
      </c>
      <c r="R42" s="194" t="s">
        <v>5</v>
      </c>
      <c r="S42" s="194" t="s">
        <v>5</v>
      </c>
      <c r="T42" s="194" t="s">
        <v>5</v>
      </c>
    </row>
    <row r="43" spans="1:20" ht="19.5" customHeight="1">
      <c r="A43" s="195" t="s">
        <v>203</v>
      </c>
      <c r="B43" s="196" t="s">
        <v>5</v>
      </c>
      <c r="C43" s="196" t="s">
        <v>5</v>
      </c>
      <c r="D43" s="196" t="s">
        <v>204</v>
      </c>
      <c r="E43" s="194" t="s">
        <v>5</v>
      </c>
      <c r="F43" s="194" t="s">
        <v>5</v>
      </c>
      <c r="G43" s="194" t="s">
        <v>5</v>
      </c>
      <c r="H43" s="203">
        <v>3822223.78</v>
      </c>
      <c r="I43" s="194" t="s">
        <v>5</v>
      </c>
      <c r="J43" s="203">
        <v>3822223.78</v>
      </c>
      <c r="K43" s="203">
        <v>3822223.78</v>
      </c>
      <c r="L43" s="194" t="s">
        <v>5</v>
      </c>
      <c r="M43" s="194" t="s">
        <v>5</v>
      </c>
      <c r="N43" s="194" t="s">
        <v>5</v>
      </c>
      <c r="O43" s="203">
        <v>3822223.78</v>
      </c>
      <c r="P43" s="194" t="s">
        <v>5</v>
      </c>
      <c r="Q43" s="194" t="s">
        <v>5</v>
      </c>
      <c r="R43" s="194" t="s">
        <v>5</v>
      </c>
      <c r="S43" s="194" t="s">
        <v>5</v>
      </c>
      <c r="T43" s="194" t="s">
        <v>5</v>
      </c>
    </row>
    <row r="44" spans="1:20" ht="19.5" customHeight="1">
      <c r="A44" s="195" t="s">
        <v>205</v>
      </c>
      <c r="B44" s="196" t="s">
        <v>5</v>
      </c>
      <c r="C44" s="196" t="s">
        <v>5</v>
      </c>
      <c r="D44" s="196" t="s">
        <v>206</v>
      </c>
      <c r="E44" s="194" t="s">
        <v>5</v>
      </c>
      <c r="F44" s="194" t="s">
        <v>5</v>
      </c>
      <c r="G44" s="194" t="s">
        <v>5</v>
      </c>
      <c r="H44" s="203">
        <v>8896949</v>
      </c>
      <c r="I44" s="194" t="s">
        <v>5</v>
      </c>
      <c r="J44" s="203">
        <v>8896949</v>
      </c>
      <c r="K44" s="203">
        <v>8896949</v>
      </c>
      <c r="L44" s="194" t="s">
        <v>5</v>
      </c>
      <c r="M44" s="194" t="s">
        <v>5</v>
      </c>
      <c r="N44" s="194" t="s">
        <v>5</v>
      </c>
      <c r="O44" s="203">
        <v>8896949</v>
      </c>
      <c r="P44" s="194" t="s">
        <v>5</v>
      </c>
      <c r="Q44" s="194" t="s">
        <v>5</v>
      </c>
      <c r="R44" s="194" t="s">
        <v>5</v>
      </c>
      <c r="S44" s="194" t="s">
        <v>5</v>
      </c>
      <c r="T44" s="194" t="s">
        <v>5</v>
      </c>
    </row>
    <row r="45" spans="1:20" ht="19.5" customHeight="1">
      <c r="A45" s="195" t="s">
        <v>207</v>
      </c>
      <c r="B45" s="196" t="s">
        <v>5</v>
      </c>
      <c r="C45" s="196" t="s">
        <v>5</v>
      </c>
      <c r="D45" s="196" t="s">
        <v>208</v>
      </c>
      <c r="E45" s="194" t="s">
        <v>5</v>
      </c>
      <c r="F45" s="194" t="s">
        <v>5</v>
      </c>
      <c r="G45" s="194" t="s">
        <v>5</v>
      </c>
      <c r="H45" s="203">
        <v>381959.86</v>
      </c>
      <c r="I45" s="194" t="s">
        <v>5</v>
      </c>
      <c r="J45" s="203">
        <v>381959.86</v>
      </c>
      <c r="K45" s="203">
        <v>381959.86</v>
      </c>
      <c r="L45" s="194" t="s">
        <v>5</v>
      </c>
      <c r="M45" s="194" t="s">
        <v>5</v>
      </c>
      <c r="N45" s="194" t="s">
        <v>5</v>
      </c>
      <c r="O45" s="203">
        <v>381959.86</v>
      </c>
      <c r="P45" s="194" t="s">
        <v>5</v>
      </c>
      <c r="Q45" s="194" t="s">
        <v>5</v>
      </c>
      <c r="R45" s="194" t="s">
        <v>5</v>
      </c>
      <c r="S45" s="194" t="s">
        <v>5</v>
      </c>
      <c r="T45" s="194" t="s">
        <v>5</v>
      </c>
    </row>
    <row r="46" spans="1:20" ht="19.5" customHeight="1">
      <c r="A46" s="195" t="s">
        <v>209</v>
      </c>
      <c r="B46" s="196" t="s">
        <v>5</v>
      </c>
      <c r="C46" s="196" t="s">
        <v>5</v>
      </c>
      <c r="D46" s="196" t="s">
        <v>210</v>
      </c>
      <c r="E46" s="194" t="s">
        <v>5</v>
      </c>
      <c r="F46" s="194" t="s">
        <v>5</v>
      </c>
      <c r="G46" s="194" t="s">
        <v>5</v>
      </c>
      <c r="H46" s="203">
        <v>491128.54</v>
      </c>
      <c r="I46" s="194" t="s">
        <v>5</v>
      </c>
      <c r="J46" s="203">
        <v>491128.54</v>
      </c>
      <c r="K46" s="203">
        <v>491128.54</v>
      </c>
      <c r="L46" s="194" t="s">
        <v>5</v>
      </c>
      <c r="M46" s="194" t="s">
        <v>5</v>
      </c>
      <c r="N46" s="194" t="s">
        <v>5</v>
      </c>
      <c r="O46" s="203">
        <v>491128.54</v>
      </c>
      <c r="P46" s="194" t="s">
        <v>5</v>
      </c>
      <c r="Q46" s="194" t="s">
        <v>5</v>
      </c>
      <c r="R46" s="194" t="s">
        <v>5</v>
      </c>
      <c r="S46" s="194" t="s">
        <v>5</v>
      </c>
      <c r="T46" s="194" t="s">
        <v>5</v>
      </c>
    </row>
    <row r="47" spans="1:20" ht="19.5" customHeight="1">
      <c r="A47" s="195" t="s">
        <v>211</v>
      </c>
      <c r="B47" s="196" t="s">
        <v>5</v>
      </c>
      <c r="C47" s="196" t="s">
        <v>5</v>
      </c>
      <c r="D47" s="196" t="s">
        <v>212</v>
      </c>
      <c r="E47" s="194" t="s">
        <v>5</v>
      </c>
      <c r="F47" s="194" t="s">
        <v>5</v>
      </c>
      <c r="G47" s="194" t="s">
        <v>5</v>
      </c>
      <c r="H47" s="203">
        <v>2406032.21</v>
      </c>
      <c r="I47" s="194" t="s">
        <v>5</v>
      </c>
      <c r="J47" s="203">
        <v>2406032.21</v>
      </c>
      <c r="K47" s="203">
        <v>2406032.21</v>
      </c>
      <c r="L47" s="194" t="s">
        <v>5</v>
      </c>
      <c r="M47" s="194" t="s">
        <v>5</v>
      </c>
      <c r="N47" s="194" t="s">
        <v>5</v>
      </c>
      <c r="O47" s="203">
        <v>2406032.21</v>
      </c>
      <c r="P47" s="194" t="s">
        <v>5</v>
      </c>
      <c r="Q47" s="194" t="s">
        <v>5</v>
      </c>
      <c r="R47" s="194" t="s">
        <v>5</v>
      </c>
      <c r="S47" s="194" t="s">
        <v>5</v>
      </c>
      <c r="T47" s="194" t="s">
        <v>5</v>
      </c>
    </row>
    <row r="48" spans="1:20" ht="19.5" customHeight="1">
      <c r="A48" s="195" t="s">
        <v>213</v>
      </c>
      <c r="B48" s="196" t="s">
        <v>5</v>
      </c>
      <c r="C48" s="196" t="s">
        <v>5</v>
      </c>
      <c r="D48" s="196" t="s">
        <v>214</v>
      </c>
      <c r="E48" s="194" t="s">
        <v>5</v>
      </c>
      <c r="F48" s="194" t="s">
        <v>5</v>
      </c>
      <c r="G48" s="194" t="s">
        <v>5</v>
      </c>
      <c r="H48" s="203">
        <v>124160</v>
      </c>
      <c r="I48" s="194" t="s">
        <v>5</v>
      </c>
      <c r="J48" s="203">
        <v>124160</v>
      </c>
      <c r="K48" s="203">
        <v>124160</v>
      </c>
      <c r="L48" s="194" t="s">
        <v>5</v>
      </c>
      <c r="M48" s="194" t="s">
        <v>5</v>
      </c>
      <c r="N48" s="194" t="s">
        <v>5</v>
      </c>
      <c r="O48" s="203">
        <v>124160</v>
      </c>
      <c r="P48" s="194" t="s">
        <v>5</v>
      </c>
      <c r="Q48" s="194" t="s">
        <v>5</v>
      </c>
      <c r="R48" s="194" t="s">
        <v>5</v>
      </c>
      <c r="S48" s="194" t="s">
        <v>5</v>
      </c>
      <c r="T48" s="194" t="s">
        <v>5</v>
      </c>
    </row>
    <row r="49" spans="1:20" ht="19.5" customHeight="1">
      <c r="A49" s="195" t="s">
        <v>215</v>
      </c>
      <c r="B49" s="196" t="s">
        <v>5</v>
      </c>
      <c r="C49" s="196" t="s">
        <v>5</v>
      </c>
      <c r="D49" s="196" t="s">
        <v>216</v>
      </c>
      <c r="E49" s="194" t="s">
        <v>5</v>
      </c>
      <c r="F49" s="194" t="s">
        <v>5</v>
      </c>
      <c r="G49" s="194" t="s">
        <v>5</v>
      </c>
      <c r="H49" s="203">
        <v>1054794.55</v>
      </c>
      <c r="I49" s="194" t="s">
        <v>5</v>
      </c>
      <c r="J49" s="203">
        <v>1054794.55</v>
      </c>
      <c r="K49" s="203">
        <v>1054794.55</v>
      </c>
      <c r="L49" s="194" t="s">
        <v>5</v>
      </c>
      <c r="M49" s="194" t="s">
        <v>5</v>
      </c>
      <c r="N49" s="194" t="s">
        <v>5</v>
      </c>
      <c r="O49" s="203">
        <v>1054794.55</v>
      </c>
      <c r="P49" s="194" t="s">
        <v>5</v>
      </c>
      <c r="Q49" s="194" t="s">
        <v>5</v>
      </c>
      <c r="R49" s="194" t="s">
        <v>5</v>
      </c>
      <c r="S49" s="194" t="s">
        <v>5</v>
      </c>
      <c r="T49" s="194" t="s">
        <v>5</v>
      </c>
    </row>
    <row r="50" spans="1:20" ht="19.5" customHeight="1">
      <c r="A50" s="195" t="s">
        <v>217</v>
      </c>
      <c r="B50" s="196" t="s">
        <v>5</v>
      </c>
      <c r="C50" s="196" t="s">
        <v>5</v>
      </c>
      <c r="D50" s="196" t="s">
        <v>218</v>
      </c>
      <c r="E50" s="194" t="s">
        <v>5</v>
      </c>
      <c r="F50" s="194" t="s">
        <v>5</v>
      </c>
      <c r="G50" s="194" t="s">
        <v>5</v>
      </c>
      <c r="H50" s="203">
        <v>149732</v>
      </c>
      <c r="I50" s="194" t="s">
        <v>5</v>
      </c>
      <c r="J50" s="203">
        <v>149732</v>
      </c>
      <c r="K50" s="203">
        <v>149732</v>
      </c>
      <c r="L50" s="194" t="s">
        <v>5</v>
      </c>
      <c r="M50" s="194" t="s">
        <v>5</v>
      </c>
      <c r="N50" s="194" t="s">
        <v>5</v>
      </c>
      <c r="O50" s="203">
        <v>149732</v>
      </c>
      <c r="P50" s="194" t="s">
        <v>5</v>
      </c>
      <c r="Q50" s="194" t="s">
        <v>5</v>
      </c>
      <c r="R50" s="194" t="s">
        <v>5</v>
      </c>
      <c r="S50" s="194" t="s">
        <v>5</v>
      </c>
      <c r="T50" s="194" t="s">
        <v>5</v>
      </c>
    </row>
    <row r="51" spans="1:20" ht="19.5" customHeight="1">
      <c r="A51" s="195" t="s">
        <v>219</v>
      </c>
      <c r="B51" s="196" t="s">
        <v>5</v>
      </c>
      <c r="C51" s="196" t="s">
        <v>5</v>
      </c>
      <c r="D51" s="196" t="s">
        <v>220</v>
      </c>
      <c r="E51" s="194" t="s">
        <v>5</v>
      </c>
      <c r="F51" s="194" t="s">
        <v>5</v>
      </c>
      <c r="G51" s="194" t="s">
        <v>5</v>
      </c>
      <c r="H51" s="203">
        <v>418552</v>
      </c>
      <c r="I51" s="194" t="s">
        <v>5</v>
      </c>
      <c r="J51" s="203">
        <v>418552</v>
      </c>
      <c r="K51" s="203">
        <v>418552</v>
      </c>
      <c r="L51" s="194" t="s">
        <v>5</v>
      </c>
      <c r="M51" s="194" t="s">
        <v>5</v>
      </c>
      <c r="N51" s="194" t="s">
        <v>5</v>
      </c>
      <c r="O51" s="203">
        <v>418552</v>
      </c>
      <c r="P51" s="194" t="s">
        <v>5</v>
      </c>
      <c r="Q51" s="194" t="s">
        <v>5</v>
      </c>
      <c r="R51" s="194" t="s">
        <v>5</v>
      </c>
      <c r="S51" s="194" t="s">
        <v>5</v>
      </c>
      <c r="T51" s="194" t="s">
        <v>5</v>
      </c>
    </row>
    <row r="52" spans="1:20" ht="19.5" customHeight="1">
      <c r="A52" s="195" t="s">
        <v>221</v>
      </c>
      <c r="B52" s="196" t="s">
        <v>5</v>
      </c>
      <c r="C52" s="196" t="s">
        <v>5</v>
      </c>
      <c r="D52" s="196" t="s">
        <v>222</v>
      </c>
      <c r="E52" s="194" t="s">
        <v>5</v>
      </c>
      <c r="F52" s="194" t="s">
        <v>5</v>
      </c>
      <c r="G52" s="194" t="s">
        <v>5</v>
      </c>
      <c r="H52" s="203">
        <v>863056.03</v>
      </c>
      <c r="I52" s="194" t="s">
        <v>5</v>
      </c>
      <c r="J52" s="203">
        <v>863056.03</v>
      </c>
      <c r="K52" s="203">
        <v>863056.03</v>
      </c>
      <c r="L52" s="194" t="s">
        <v>5</v>
      </c>
      <c r="M52" s="194" t="s">
        <v>5</v>
      </c>
      <c r="N52" s="194" t="s">
        <v>5</v>
      </c>
      <c r="O52" s="203">
        <v>863056.03</v>
      </c>
      <c r="P52" s="194" t="s">
        <v>5</v>
      </c>
      <c r="Q52" s="194" t="s">
        <v>5</v>
      </c>
      <c r="R52" s="194" t="s">
        <v>5</v>
      </c>
      <c r="S52" s="194" t="s">
        <v>5</v>
      </c>
      <c r="T52" s="194" t="s">
        <v>5</v>
      </c>
    </row>
    <row r="53" spans="1:20" ht="19.5" customHeight="1">
      <c r="A53" s="195" t="s">
        <v>223</v>
      </c>
      <c r="B53" s="196" t="s">
        <v>5</v>
      </c>
      <c r="C53" s="196" t="s">
        <v>5</v>
      </c>
      <c r="D53" s="196" t="s">
        <v>224</v>
      </c>
      <c r="E53" s="194" t="s">
        <v>5</v>
      </c>
      <c r="F53" s="194" t="s">
        <v>5</v>
      </c>
      <c r="G53" s="194" t="s">
        <v>5</v>
      </c>
      <c r="H53" s="203">
        <v>1583694.2</v>
      </c>
      <c r="I53" s="194" t="s">
        <v>5</v>
      </c>
      <c r="J53" s="203">
        <v>1583694.2</v>
      </c>
      <c r="K53" s="203">
        <v>1583694.2</v>
      </c>
      <c r="L53" s="194" t="s">
        <v>5</v>
      </c>
      <c r="M53" s="194" t="s">
        <v>5</v>
      </c>
      <c r="N53" s="194" t="s">
        <v>5</v>
      </c>
      <c r="O53" s="203">
        <v>1583694.2</v>
      </c>
      <c r="P53" s="194" t="s">
        <v>5</v>
      </c>
      <c r="Q53" s="194" t="s">
        <v>5</v>
      </c>
      <c r="R53" s="194" t="s">
        <v>5</v>
      </c>
      <c r="S53" s="194" t="s">
        <v>5</v>
      </c>
      <c r="T53" s="194" t="s">
        <v>5</v>
      </c>
    </row>
    <row r="54" spans="1:20" ht="19.5" customHeight="1">
      <c r="A54" s="195" t="s">
        <v>225</v>
      </c>
      <c r="B54" s="196" t="s">
        <v>5</v>
      </c>
      <c r="C54" s="196" t="s">
        <v>5</v>
      </c>
      <c r="D54" s="196" t="s">
        <v>226</v>
      </c>
      <c r="E54" s="194" t="s">
        <v>5</v>
      </c>
      <c r="F54" s="194" t="s">
        <v>5</v>
      </c>
      <c r="G54" s="194" t="s">
        <v>5</v>
      </c>
      <c r="H54" s="203">
        <v>1583694.2</v>
      </c>
      <c r="I54" s="194" t="s">
        <v>5</v>
      </c>
      <c r="J54" s="203">
        <v>1583694.2</v>
      </c>
      <c r="K54" s="203">
        <v>1583694.2</v>
      </c>
      <c r="L54" s="194" t="s">
        <v>5</v>
      </c>
      <c r="M54" s="194" t="s">
        <v>5</v>
      </c>
      <c r="N54" s="194" t="s">
        <v>5</v>
      </c>
      <c r="O54" s="203">
        <v>1583694.2</v>
      </c>
      <c r="P54" s="194" t="s">
        <v>5</v>
      </c>
      <c r="Q54" s="194" t="s">
        <v>5</v>
      </c>
      <c r="R54" s="194" t="s">
        <v>5</v>
      </c>
      <c r="S54" s="194" t="s">
        <v>5</v>
      </c>
      <c r="T54" s="194" t="s">
        <v>5</v>
      </c>
    </row>
    <row r="55" spans="1:20" ht="19.5" customHeight="1">
      <c r="A55" s="195" t="s">
        <v>227</v>
      </c>
      <c r="B55" s="196" t="s">
        <v>5</v>
      </c>
      <c r="C55" s="196" t="s">
        <v>5</v>
      </c>
      <c r="D55" s="196" t="s">
        <v>228</v>
      </c>
      <c r="E55" s="194" t="s">
        <v>5</v>
      </c>
      <c r="F55" s="194" t="s">
        <v>5</v>
      </c>
      <c r="G55" s="194" t="s">
        <v>5</v>
      </c>
      <c r="H55" s="203">
        <v>85535</v>
      </c>
      <c r="I55" s="194" t="s">
        <v>5</v>
      </c>
      <c r="J55" s="203">
        <v>85535</v>
      </c>
      <c r="K55" s="203">
        <v>85535</v>
      </c>
      <c r="L55" s="194" t="s">
        <v>5</v>
      </c>
      <c r="M55" s="194" t="s">
        <v>5</v>
      </c>
      <c r="N55" s="194" t="s">
        <v>5</v>
      </c>
      <c r="O55" s="203">
        <v>85535</v>
      </c>
      <c r="P55" s="194" t="s">
        <v>5</v>
      </c>
      <c r="Q55" s="194" t="s">
        <v>5</v>
      </c>
      <c r="R55" s="194" t="s">
        <v>5</v>
      </c>
      <c r="S55" s="194" t="s">
        <v>5</v>
      </c>
      <c r="T55" s="194" t="s">
        <v>5</v>
      </c>
    </row>
    <row r="56" spans="1:20" ht="19.5" customHeight="1">
      <c r="A56" s="195" t="s">
        <v>229</v>
      </c>
      <c r="B56" s="196" t="s">
        <v>5</v>
      </c>
      <c r="C56" s="196" t="s">
        <v>5</v>
      </c>
      <c r="D56" s="196" t="s">
        <v>230</v>
      </c>
      <c r="E56" s="194" t="s">
        <v>5</v>
      </c>
      <c r="F56" s="194" t="s">
        <v>5</v>
      </c>
      <c r="G56" s="194" t="s">
        <v>5</v>
      </c>
      <c r="H56" s="203">
        <v>85535</v>
      </c>
      <c r="I56" s="194" t="s">
        <v>5</v>
      </c>
      <c r="J56" s="203">
        <v>85535</v>
      </c>
      <c r="K56" s="203">
        <v>85535</v>
      </c>
      <c r="L56" s="194" t="s">
        <v>5</v>
      </c>
      <c r="M56" s="194" t="s">
        <v>5</v>
      </c>
      <c r="N56" s="194" t="s">
        <v>5</v>
      </c>
      <c r="O56" s="203">
        <v>85535</v>
      </c>
      <c r="P56" s="194" t="s">
        <v>5</v>
      </c>
      <c r="Q56" s="194" t="s">
        <v>5</v>
      </c>
      <c r="R56" s="194" t="s">
        <v>5</v>
      </c>
      <c r="S56" s="194" t="s">
        <v>5</v>
      </c>
      <c r="T56" s="194" t="s">
        <v>5</v>
      </c>
    </row>
    <row r="57" spans="1:20" ht="19.5" customHeight="1">
      <c r="A57" s="195" t="s">
        <v>231</v>
      </c>
      <c r="B57" s="196" t="s">
        <v>5</v>
      </c>
      <c r="C57" s="196" t="s">
        <v>5</v>
      </c>
      <c r="D57" s="196" t="s">
        <v>232</v>
      </c>
      <c r="E57" s="194" t="s">
        <v>5</v>
      </c>
      <c r="F57" s="194" t="s">
        <v>5</v>
      </c>
      <c r="G57" s="194" t="s">
        <v>5</v>
      </c>
      <c r="H57" s="203">
        <v>3744018</v>
      </c>
      <c r="I57" s="203">
        <v>3744018</v>
      </c>
      <c r="J57" s="194" t="s">
        <v>5</v>
      </c>
      <c r="K57" s="203">
        <v>3744018</v>
      </c>
      <c r="L57" s="203">
        <v>3744018</v>
      </c>
      <c r="M57" s="203">
        <v>3744018</v>
      </c>
      <c r="N57" s="194" t="s">
        <v>5</v>
      </c>
      <c r="O57" s="194" t="s">
        <v>5</v>
      </c>
      <c r="P57" s="194" t="s">
        <v>5</v>
      </c>
      <c r="Q57" s="194" t="s">
        <v>5</v>
      </c>
      <c r="R57" s="194" t="s">
        <v>5</v>
      </c>
      <c r="S57" s="194" t="s">
        <v>5</v>
      </c>
      <c r="T57" s="194" t="s">
        <v>5</v>
      </c>
    </row>
    <row r="58" spans="1:20" ht="19.5" customHeight="1">
      <c r="A58" s="195" t="s">
        <v>233</v>
      </c>
      <c r="B58" s="196" t="s">
        <v>5</v>
      </c>
      <c r="C58" s="196" t="s">
        <v>5</v>
      </c>
      <c r="D58" s="196" t="s">
        <v>234</v>
      </c>
      <c r="E58" s="194" t="s">
        <v>5</v>
      </c>
      <c r="F58" s="194" t="s">
        <v>5</v>
      </c>
      <c r="G58" s="194" t="s">
        <v>5</v>
      </c>
      <c r="H58" s="203">
        <v>3744018</v>
      </c>
      <c r="I58" s="203">
        <v>3744018</v>
      </c>
      <c r="J58" s="194" t="s">
        <v>5</v>
      </c>
      <c r="K58" s="203">
        <v>3744018</v>
      </c>
      <c r="L58" s="203">
        <v>3744018</v>
      </c>
      <c r="M58" s="203">
        <v>3744018</v>
      </c>
      <c r="N58" s="194" t="s">
        <v>5</v>
      </c>
      <c r="O58" s="194" t="s">
        <v>5</v>
      </c>
      <c r="P58" s="194" t="s">
        <v>5</v>
      </c>
      <c r="Q58" s="194" t="s">
        <v>5</v>
      </c>
      <c r="R58" s="194" t="s">
        <v>5</v>
      </c>
      <c r="S58" s="194" t="s">
        <v>5</v>
      </c>
      <c r="T58" s="194" t="s">
        <v>5</v>
      </c>
    </row>
    <row r="59" spans="1:20" ht="19.5" customHeight="1">
      <c r="A59" s="195" t="s">
        <v>235</v>
      </c>
      <c r="B59" s="196" t="s">
        <v>5</v>
      </c>
      <c r="C59" s="196" t="s">
        <v>5</v>
      </c>
      <c r="D59" s="196" t="s">
        <v>236</v>
      </c>
      <c r="E59" s="194" t="s">
        <v>5</v>
      </c>
      <c r="F59" s="194" t="s">
        <v>5</v>
      </c>
      <c r="G59" s="194" t="s">
        <v>5</v>
      </c>
      <c r="H59" s="203">
        <v>3744018</v>
      </c>
      <c r="I59" s="203">
        <v>3744018</v>
      </c>
      <c r="J59" s="194" t="s">
        <v>5</v>
      </c>
      <c r="K59" s="203">
        <v>3744018</v>
      </c>
      <c r="L59" s="203">
        <v>3744018</v>
      </c>
      <c r="M59" s="203">
        <v>3744018</v>
      </c>
      <c r="N59" s="194" t="s">
        <v>5</v>
      </c>
      <c r="O59" s="194" t="s">
        <v>5</v>
      </c>
      <c r="P59" s="194" t="s">
        <v>5</v>
      </c>
      <c r="Q59" s="194" t="s">
        <v>5</v>
      </c>
      <c r="R59" s="194" t="s">
        <v>5</v>
      </c>
      <c r="S59" s="194" t="s">
        <v>5</v>
      </c>
      <c r="T59" s="194" t="s">
        <v>5</v>
      </c>
    </row>
    <row r="60" spans="1:20" ht="19.5" customHeight="1">
      <c r="A60" s="195" t="s">
        <v>285</v>
      </c>
      <c r="B60" s="196" t="s">
        <v>5</v>
      </c>
      <c r="C60" s="196" t="s">
        <v>5</v>
      </c>
      <c r="D60" s="196" t="s">
        <v>5</v>
      </c>
      <c r="E60" s="196" t="s">
        <v>5</v>
      </c>
      <c r="F60" s="196" t="s">
        <v>5</v>
      </c>
      <c r="G60" s="196" t="s">
        <v>5</v>
      </c>
      <c r="H60" s="196" t="s">
        <v>5</v>
      </c>
      <c r="I60" s="196" t="s">
        <v>5</v>
      </c>
      <c r="J60" s="196" t="s">
        <v>5</v>
      </c>
      <c r="K60" s="196" t="s">
        <v>5</v>
      </c>
      <c r="L60" s="196" t="s">
        <v>5</v>
      </c>
      <c r="M60" s="196" t="s">
        <v>5</v>
      </c>
      <c r="N60" s="196" t="s">
        <v>5</v>
      </c>
      <c r="O60" s="196" t="s">
        <v>5</v>
      </c>
      <c r="P60" s="196" t="s">
        <v>5</v>
      </c>
      <c r="Q60" s="196" t="s">
        <v>5</v>
      </c>
      <c r="R60" s="196" t="s">
        <v>5</v>
      </c>
      <c r="S60" s="196" t="s">
        <v>5</v>
      </c>
      <c r="T60" s="196" t="s">
        <v>5</v>
      </c>
    </row>
  </sheetData>
  <sheetProtection/>
  <mergeCells count="25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T6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H26" sqref="H26"/>
    </sheetView>
  </sheetViews>
  <sheetFormatPr defaultColWidth="8.8515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73" t="s">
        <v>286</v>
      </c>
      <c r="E1" s="173" t="s">
        <v>286</v>
      </c>
    </row>
    <row r="2" ht="12.75">
      <c r="I2" s="174" t="s">
        <v>287</v>
      </c>
    </row>
    <row r="3" spans="1:9" ht="12.75">
      <c r="A3" s="175" t="s">
        <v>2</v>
      </c>
      <c r="I3" s="174" t="s">
        <v>3</v>
      </c>
    </row>
    <row r="4" spans="1:9" ht="19.5" customHeight="1">
      <c r="A4" s="190" t="s">
        <v>282</v>
      </c>
      <c r="B4" s="191" t="s">
        <v>5</v>
      </c>
      <c r="C4" s="191" t="s">
        <v>5</v>
      </c>
      <c r="D4" s="191" t="s">
        <v>281</v>
      </c>
      <c r="E4" s="191" t="s">
        <v>5</v>
      </c>
      <c r="F4" s="191" t="s">
        <v>5</v>
      </c>
      <c r="G4" s="191" t="s">
        <v>5</v>
      </c>
      <c r="H4" s="191" t="s">
        <v>5</v>
      </c>
      <c r="I4" s="191" t="s">
        <v>5</v>
      </c>
    </row>
    <row r="5" spans="1:9" ht="19.5" customHeight="1">
      <c r="A5" s="192" t="s">
        <v>288</v>
      </c>
      <c r="B5" s="193" t="s">
        <v>123</v>
      </c>
      <c r="C5" s="193" t="s">
        <v>9</v>
      </c>
      <c r="D5" s="193" t="s">
        <v>288</v>
      </c>
      <c r="E5" s="193" t="s">
        <v>123</v>
      </c>
      <c r="F5" s="193" t="s">
        <v>9</v>
      </c>
      <c r="G5" s="193" t="s">
        <v>288</v>
      </c>
      <c r="H5" s="193" t="s">
        <v>123</v>
      </c>
      <c r="I5" s="193" t="s">
        <v>9</v>
      </c>
    </row>
    <row r="6" spans="1:9" ht="19.5" customHeight="1">
      <c r="A6" s="192" t="s">
        <v>5</v>
      </c>
      <c r="B6" s="193" t="s">
        <v>5</v>
      </c>
      <c r="C6" s="193" t="s">
        <v>5</v>
      </c>
      <c r="D6" s="193" t="s">
        <v>5</v>
      </c>
      <c r="E6" s="193" t="s">
        <v>5</v>
      </c>
      <c r="F6" s="193" t="s">
        <v>5</v>
      </c>
      <c r="G6" s="193" t="s">
        <v>5</v>
      </c>
      <c r="H6" s="193" t="s">
        <v>5</v>
      </c>
      <c r="I6" s="193" t="s">
        <v>5</v>
      </c>
    </row>
    <row r="7" spans="1:9" ht="19.5" customHeight="1">
      <c r="A7" s="184" t="s">
        <v>289</v>
      </c>
      <c r="B7" s="202" t="s">
        <v>290</v>
      </c>
      <c r="C7" s="203">
        <v>51678489.6</v>
      </c>
      <c r="D7" s="202" t="s">
        <v>291</v>
      </c>
      <c r="E7" s="202" t="s">
        <v>292</v>
      </c>
      <c r="F7" s="203">
        <v>2695586.41</v>
      </c>
      <c r="G7" s="202" t="s">
        <v>293</v>
      </c>
      <c r="H7" s="202" t="s">
        <v>294</v>
      </c>
      <c r="I7" s="203">
        <v>17980</v>
      </c>
    </row>
    <row r="8" spans="1:9" ht="19.5" customHeight="1">
      <c r="A8" s="184" t="s">
        <v>295</v>
      </c>
      <c r="B8" s="202" t="s">
        <v>296</v>
      </c>
      <c r="C8" s="203">
        <v>15660205.48</v>
      </c>
      <c r="D8" s="202" t="s">
        <v>297</v>
      </c>
      <c r="E8" s="202" t="s">
        <v>298</v>
      </c>
      <c r="F8" s="203">
        <v>486910.29</v>
      </c>
      <c r="G8" s="202" t="s">
        <v>299</v>
      </c>
      <c r="H8" s="202" t="s">
        <v>300</v>
      </c>
      <c r="I8" s="194" t="s">
        <v>5</v>
      </c>
    </row>
    <row r="9" spans="1:9" ht="19.5" customHeight="1">
      <c r="A9" s="184" t="s">
        <v>301</v>
      </c>
      <c r="B9" s="202" t="s">
        <v>302</v>
      </c>
      <c r="C9" s="203">
        <v>6377447.2</v>
      </c>
      <c r="D9" s="202" t="s">
        <v>303</v>
      </c>
      <c r="E9" s="202" t="s">
        <v>304</v>
      </c>
      <c r="F9" s="203">
        <v>519</v>
      </c>
      <c r="G9" s="202" t="s">
        <v>305</v>
      </c>
      <c r="H9" s="202" t="s">
        <v>306</v>
      </c>
      <c r="I9" s="203">
        <v>17980</v>
      </c>
    </row>
    <row r="10" spans="1:9" ht="19.5" customHeight="1">
      <c r="A10" s="184" t="s">
        <v>307</v>
      </c>
      <c r="B10" s="202" t="s">
        <v>308</v>
      </c>
      <c r="C10" s="203">
        <v>474291</v>
      </c>
      <c r="D10" s="202" t="s">
        <v>309</v>
      </c>
      <c r="E10" s="202" t="s">
        <v>310</v>
      </c>
      <c r="F10" s="194" t="s">
        <v>5</v>
      </c>
      <c r="G10" s="202" t="s">
        <v>311</v>
      </c>
      <c r="H10" s="202" t="s">
        <v>312</v>
      </c>
      <c r="I10" s="194" t="s">
        <v>5</v>
      </c>
    </row>
    <row r="11" spans="1:9" ht="19.5" customHeight="1">
      <c r="A11" s="184" t="s">
        <v>313</v>
      </c>
      <c r="B11" s="202" t="s">
        <v>314</v>
      </c>
      <c r="C11" s="194" t="s">
        <v>5</v>
      </c>
      <c r="D11" s="202" t="s">
        <v>315</v>
      </c>
      <c r="E11" s="202" t="s">
        <v>316</v>
      </c>
      <c r="F11" s="203">
        <v>100</v>
      </c>
      <c r="G11" s="202" t="s">
        <v>317</v>
      </c>
      <c r="H11" s="202" t="s">
        <v>318</v>
      </c>
      <c r="I11" s="194" t="s">
        <v>5</v>
      </c>
    </row>
    <row r="12" spans="1:9" ht="19.5" customHeight="1">
      <c r="A12" s="184" t="s">
        <v>319</v>
      </c>
      <c r="B12" s="202" t="s">
        <v>320</v>
      </c>
      <c r="C12" s="203">
        <v>14810587.94</v>
      </c>
      <c r="D12" s="202" t="s">
        <v>321</v>
      </c>
      <c r="E12" s="202" t="s">
        <v>322</v>
      </c>
      <c r="F12" s="203">
        <v>89586.25</v>
      </c>
      <c r="G12" s="202" t="s">
        <v>323</v>
      </c>
      <c r="H12" s="202" t="s">
        <v>324</v>
      </c>
      <c r="I12" s="194" t="s">
        <v>5</v>
      </c>
    </row>
    <row r="13" spans="1:9" ht="19.5" customHeight="1">
      <c r="A13" s="184" t="s">
        <v>325</v>
      </c>
      <c r="B13" s="202" t="s">
        <v>326</v>
      </c>
      <c r="C13" s="203">
        <v>4650431.45</v>
      </c>
      <c r="D13" s="202" t="s">
        <v>327</v>
      </c>
      <c r="E13" s="202" t="s">
        <v>328</v>
      </c>
      <c r="F13" s="203">
        <v>100474.91</v>
      </c>
      <c r="G13" s="202" t="s">
        <v>329</v>
      </c>
      <c r="H13" s="202" t="s">
        <v>330</v>
      </c>
      <c r="I13" s="194" t="s">
        <v>5</v>
      </c>
    </row>
    <row r="14" spans="1:9" ht="19.5" customHeight="1">
      <c r="A14" s="184" t="s">
        <v>331</v>
      </c>
      <c r="B14" s="202" t="s">
        <v>332</v>
      </c>
      <c r="C14" s="203">
        <v>1104462.59</v>
      </c>
      <c r="D14" s="202" t="s">
        <v>333</v>
      </c>
      <c r="E14" s="202" t="s">
        <v>334</v>
      </c>
      <c r="F14" s="203">
        <v>140949.59</v>
      </c>
      <c r="G14" s="202" t="s">
        <v>335</v>
      </c>
      <c r="H14" s="202" t="s">
        <v>336</v>
      </c>
      <c r="I14" s="194" t="s">
        <v>5</v>
      </c>
    </row>
    <row r="15" spans="1:9" ht="19.5" customHeight="1">
      <c r="A15" s="184" t="s">
        <v>337</v>
      </c>
      <c r="B15" s="202" t="s">
        <v>338</v>
      </c>
      <c r="C15" s="203">
        <v>3158848.98</v>
      </c>
      <c r="D15" s="202" t="s">
        <v>339</v>
      </c>
      <c r="E15" s="202" t="s">
        <v>340</v>
      </c>
      <c r="F15" s="194" t="s">
        <v>5</v>
      </c>
      <c r="G15" s="202" t="s">
        <v>341</v>
      </c>
      <c r="H15" s="202" t="s">
        <v>342</v>
      </c>
      <c r="I15" s="194" t="s">
        <v>5</v>
      </c>
    </row>
    <row r="16" spans="1:9" ht="19.5" customHeight="1">
      <c r="A16" s="184" t="s">
        <v>343</v>
      </c>
      <c r="B16" s="202" t="s">
        <v>344</v>
      </c>
      <c r="C16" s="203">
        <v>1271097.23</v>
      </c>
      <c r="D16" s="202" t="s">
        <v>345</v>
      </c>
      <c r="E16" s="202" t="s">
        <v>346</v>
      </c>
      <c r="F16" s="203">
        <v>2400</v>
      </c>
      <c r="G16" s="202" t="s">
        <v>347</v>
      </c>
      <c r="H16" s="202" t="s">
        <v>348</v>
      </c>
      <c r="I16" s="194" t="s">
        <v>5</v>
      </c>
    </row>
    <row r="17" spans="1:9" ht="19.5" customHeight="1">
      <c r="A17" s="184" t="s">
        <v>349</v>
      </c>
      <c r="B17" s="202" t="s">
        <v>350</v>
      </c>
      <c r="C17" s="203">
        <v>427099.73</v>
      </c>
      <c r="D17" s="202" t="s">
        <v>351</v>
      </c>
      <c r="E17" s="202" t="s">
        <v>352</v>
      </c>
      <c r="F17" s="203">
        <v>61246.5</v>
      </c>
      <c r="G17" s="202" t="s">
        <v>353</v>
      </c>
      <c r="H17" s="202" t="s">
        <v>354</v>
      </c>
      <c r="I17" s="194" t="s">
        <v>5</v>
      </c>
    </row>
    <row r="18" spans="1:9" ht="19.5" customHeight="1">
      <c r="A18" s="184" t="s">
        <v>355</v>
      </c>
      <c r="B18" s="202" t="s">
        <v>236</v>
      </c>
      <c r="C18" s="203">
        <v>3744018</v>
      </c>
      <c r="D18" s="202" t="s">
        <v>356</v>
      </c>
      <c r="E18" s="202" t="s">
        <v>357</v>
      </c>
      <c r="F18" s="194" t="s">
        <v>5</v>
      </c>
      <c r="G18" s="202" t="s">
        <v>358</v>
      </c>
      <c r="H18" s="202" t="s">
        <v>359</v>
      </c>
      <c r="I18" s="194" t="s">
        <v>5</v>
      </c>
    </row>
    <row r="19" spans="1:9" ht="19.5" customHeight="1">
      <c r="A19" s="184" t="s">
        <v>360</v>
      </c>
      <c r="B19" s="202" t="s">
        <v>361</v>
      </c>
      <c r="C19" s="194" t="s">
        <v>5</v>
      </c>
      <c r="D19" s="202" t="s">
        <v>362</v>
      </c>
      <c r="E19" s="202" t="s">
        <v>363</v>
      </c>
      <c r="F19" s="203">
        <v>43642.47</v>
      </c>
      <c r="G19" s="202" t="s">
        <v>364</v>
      </c>
      <c r="H19" s="202" t="s">
        <v>365</v>
      </c>
      <c r="I19" s="194" t="s">
        <v>5</v>
      </c>
    </row>
    <row r="20" spans="1:9" ht="19.5" customHeight="1">
      <c r="A20" s="184" t="s">
        <v>366</v>
      </c>
      <c r="B20" s="202" t="s">
        <v>367</v>
      </c>
      <c r="C20" s="194" t="s">
        <v>5</v>
      </c>
      <c r="D20" s="202" t="s">
        <v>368</v>
      </c>
      <c r="E20" s="202" t="s">
        <v>369</v>
      </c>
      <c r="F20" s="194" t="s">
        <v>5</v>
      </c>
      <c r="G20" s="202" t="s">
        <v>370</v>
      </c>
      <c r="H20" s="202" t="s">
        <v>371</v>
      </c>
      <c r="I20" s="194" t="s">
        <v>5</v>
      </c>
    </row>
    <row r="21" spans="1:9" ht="19.5" customHeight="1">
      <c r="A21" s="184" t="s">
        <v>372</v>
      </c>
      <c r="B21" s="202" t="s">
        <v>373</v>
      </c>
      <c r="C21" s="203">
        <v>6125180.23</v>
      </c>
      <c r="D21" s="202" t="s">
        <v>374</v>
      </c>
      <c r="E21" s="202" t="s">
        <v>375</v>
      </c>
      <c r="F21" s="203">
        <v>1280</v>
      </c>
      <c r="G21" s="202" t="s">
        <v>376</v>
      </c>
      <c r="H21" s="202" t="s">
        <v>377</v>
      </c>
      <c r="I21" s="194" t="s">
        <v>5</v>
      </c>
    </row>
    <row r="22" spans="1:9" ht="19.5" customHeight="1">
      <c r="A22" s="184" t="s">
        <v>378</v>
      </c>
      <c r="B22" s="202" t="s">
        <v>379</v>
      </c>
      <c r="C22" s="203">
        <v>533289</v>
      </c>
      <c r="D22" s="202" t="s">
        <v>380</v>
      </c>
      <c r="E22" s="202" t="s">
        <v>381</v>
      </c>
      <c r="F22" s="203">
        <v>9221.4</v>
      </c>
      <c r="G22" s="202" t="s">
        <v>382</v>
      </c>
      <c r="H22" s="202" t="s">
        <v>383</v>
      </c>
      <c r="I22" s="194" t="s">
        <v>5</v>
      </c>
    </row>
    <row r="23" spans="1:9" ht="19.5" customHeight="1">
      <c r="A23" s="184" t="s">
        <v>384</v>
      </c>
      <c r="B23" s="202" t="s">
        <v>385</v>
      </c>
      <c r="C23" s="203">
        <v>4366423.83</v>
      </c>
      <c r="D23" s="202" t="s">
        <v>386</v>
      </c>
      <c r="E23" s="202" t="s">
        <v>387</v>
      </c>
      <c r="F23" s="203">
        <v>52695.72</v>
      </c>
      <c r="G23" s="202" t="s">
        <v>388</v>
      </c>
      <c r="H23" s="202" t="s">
        <v>389</v>
      </c>
      <c r="I23" s="194" t="s">
        <v>5</v>
      </c>
    </row>
    <row r="24" spans="1:9" ht="19.5" customHeight="1">
      <c r="A24" s="184" t="s">
        <v>390</v>
      </c>
      <c r="B24" s="202" t="s">
        <v>391</v>
      </c>
      <c r="C24" s="194" t="s">
        <v>5</v>
      </c>
      <c r="D24" s="202" t="s">
        <v>392</v>
      </c>
      <c r="E24" s="202" t="s">
        <v>393</v>
      </c>
      <c r="F24" s="203">
        <v>7608</v>
      </c>
      <c r="G24" s="202" t="s">
        <v>394</v>
      </c>
      <c r="H24" s="202" t="s">
        <v>395</v>
      </c>
      <c r="I24" s="194" t="s">
        <v>5</v>
      </c>
    </row>
    <row r="25" spans="1:9" ht="19.5" customHeight="1">
      <c r="A25" s="184" t="s">
        <v>396</v>
      </c>
      <c r="B25" s="202" t="s">
        <v>397</v>
      </c>
      <c r="C25" s="203">
        <v>1069222.4</v>
      </c>
      <c r="D25" s="202" t="s">
        <v>398</v>
      </c>
      <c r="E25" s="202" t="s">
        <v>399</v>
      </c>
      <c r="F25" s="194" t="s">
        <v>5</v>
      </c>
      <c r="G25" s="202" t="s">
        <v>400</v>
      </c>
      <c r="H25" s="202" t="s">
        <v>401</v>
      </c>
      <c r="I25" s="194" t="s">
        <v>5</v>
      </c>
    </row>
    <row r="26" spans="1:9" ht="19.5" customHeight="1">
      <c r="A26" s="184" t="s">
        <v>402</v>
      </c>
      <c r="B26" s="202" t="s">
        <v>403</v>
      </c>
      <c r="C26" s="203">
        <v>77790</v>
      </c>
      <c r="D26" s="202" t="s">
        <v>404</v>
      </c>
      <c r="E26" s="202" t="s">
        <v>405</v>
      </c>
      <c r="F26" s="194" t="s">
        <v>5</v>
      </c>
      <c r="G26" s="202" t="s">
        <v>406</v>
      </c>
      <c r="H26" s="202" t="s">
        <v>407</v>
      </c>
      <c r="I26" s="194" t="s">
        <v>5</v>
      </c>
    </row>
    <row r="27" spans="1:9" ht="19.5" customHeight="1">
      <c r="A27" s="184" t="s">
        <v>408</v>
      </c>
      <c r="B27" s="202" t="s">
        <v>409</v>
      </c>
      <c r="C27" s="194" t="s">
        <v>5</v>
      </c>
      <c r="D27" s="202" t="s">
        <v>410</v>
      </c>
      <c r="E27" s="202" t="s">
        <v>411</v>
      </c>
      <c r="F27" s="203">
        <v>65300</v>
      </c>
      <c r="G27" s="202" t="s">
        <v>412</v>
      </c>
      <c r="H27" s="202" t="s">
        <v>413</v>
      </c>
      <c r="I27" s="194" t="s">
        <v>5</v>
      </c>
    </row>
    <row r="28" spans="1:9" ht="19.5" customHeight="1">
      <c r="A28" s="184" t="s">
        <v>414</v>
      </c>
      <c r="B28" s="202" t="s">
        <v>415</v>
      </c>
      <c r="C28" s="203">
        <v>72000</v>
      </c>
      <c r="D28" s="202" t="s">
        <v>416</v>
      </c>
      <c r="E28" s="202" t="s">
        <v>417</v>
      </c>
      <c r="F28" s="194" t="s">
        <v>5</v>
      </c>
      <c r="G28" s="202" t="s">
        <v>418</v>
      </c>
      <c r="H28" s="202" t="s">
        <v>419</v>
      </c>
      <c r="I28" s="194" t="s">
        <v>5</v>
      </c>
    </row>
    <row r="29" spans="1:9" ht="19.5" customHeight="1">
      <c r="A29" s="184" t="s">
        <v>420</v>
      </c>
      <c r="B29" s="202" t="s">
        <v>421</v>
      </c>
      <c r="C29" s="194" t="s">
        <v>5</v>
      </c>
      <c r="D29" s="202" t="s">
        <v>422</v>
      </c>
      <c r="E29" s="202" t="s">
        <v>423</v>
      </c>
      <c r="F29" s="203">
        <v>310302.24</v>
      </c>
      <c r="G29" s="202" t="s">
        <v>424</v>
      </c>
      <c r="H29" s="202" t="s">
        <v>425</v>
      </c>
      <c r="I29" s="194" t="s">
        <v>5</v>
      </c>
    </row>
    <row r="30" spans="1:9" ht="19.5" customHeight="1">
      <c r="A30" s="184" t="s">
        <v>426</v>
      </c>
      <c r="B30" s="202" t="s">
        <v>427</v>
      </c>
      <c r="C30" s="194" t="s">
        <v>5</v>
      </c>
      <c r="D30" s="202" t="s">
        <v>428</v>
      </c>
      <c r="E30" s="202" t="s">
        <v>429</v>
      </c>
      <c r="F30" s="203">
        <v>81089</v>
      </c>
      <c r="G30" s="202" t="s">
        <v>430</v>
      </c>
      <c r="H30" s="202" t="s">
        <v>238</v>
      </c>
      <c r="I30" s="194" t="s">
        <v>5</v>
      </c>
    </row>
    <row r="31" spans="1:9" ht="19.5" customHeight="1">
      <c r="A31" s="184" t="s">
        <v>431</v>
      </c>
      <c r="B31" s="202" t="s">
        <v>432</v>
      </c>
      <c r="C31" s="194" t="s">
        <v>5</v>
      </c>
      <c r="D31" s="202" t="s">
        <v>433</v>
      </c>
      <c r="E31" s="202" t="s">
        <v>434</v>
      </c>
      <c r="F31" s="203">
        <v>437190.05</v>
      </c>
      <c r="G31" s="202" t="s">
        <v>435</v>
      </c>
      <c r="H31" s="202" t="s">
        <v>436</v>
      </c>
      <c r="I31" s="194" t="s">
        <v>5</v>
      </c>
    </row>
    <row r="32" spans="1:9" ht="19.5" customHeight="1">
      <c r="A32" s="184" t="s">
        <v>437</v>
      </c>
      <c r="B32" s="202" t="s">
        <v>438</v>
      </c>
      <c r="C32" s="194" t="s">
        <v>5</v>
      </c>
      <c r="D32" s="202" t="s">
        <v>439</v>
      </c>
      <c r="E32" s="202" t="s">
        <v>440</v>
      </c>
      <c r="F32" s="203">
        <v>586153.46</v>
      </c>
      <c r="G32" s="202" t="s">
        <v>441</v>
      </c>
      <c r="H32" s="202" t="s">
        <v>442</v>
      </c>
      <c r="I32" s="194" t="s">
        <v>5</v>
      </c>
    </row>
    <row r="33" spans="1:9" ht="19.5" customHeight="1">
      <c r="A33" s="184" t="s">
        <v>443</v>
      </c>
      <c r="B33" s="202" t="s">
        <v>444</v>
      </c>
      <c r="C33" s="203">
        <v>6455</v>
      </c>
      <c r="D33" s="202" t="s">
        <v>445</v>
      </c>
      <c r="E33" s="202" t="s">
        <v>446</v>
      </c>
      <c r="F33" s="194" t="s">
        <v>5</v>
      </c>
      <c r="G33" s="202" t="s">
        <v>447</v>
      </c>
      <c r="H33" s="202" t="s">
        <v>448</v>
      </c>
      <c r="I33" s="194" t="s">
        <v>5</v>
      </c>
    </row>
    <row r="34" spans="1:9" ht="19.5" customHeight="1">
      <c r="A34" s="184" t="s">
        <v>5</v>
      </c>
      <c r="B34" s="202" t="s">
        <v>5</v>
      </c>
      <c r="C34" s="194" t="s">
        <v>5</v>
      </c>
      <c r="D34" s="202" t="s">
        <v>449</v>
      </c>
      <c r="E34" s="202" t="s">
        <v>450</v>
      </c>
      <c r="F34" s="203">
        <v>218917.53</v>
      </c>
      <c r="G34" s="202" t="s">
        <v>451</v>
      </c>
      <c r="H34" s="202" t="s">
        <v>452</v>
      </c>
      <c r="I34" s="194" t="s">
        <v>5</v>
      </c>
    </row>
    <row r="35" spans="1:9" ht="19.5" customHeight="1">
      <c r="A35" s="184" t="s">
        <v>5</v>
      </c>
      <c r="B35" s="202" t="s">
        <v>5</v>
      </c>
      <c r="C35" s="194" t="s">
        <v>5</v>
      </c>
      <c r="D35" s="202" t="s">
        <v>453</v>
      </c>
      <c r="E35" s="202" t="s">
        <v>454</v>
      </c>
      <c r="F35" s="194" t="s">
        <v>5</v>
      </c>
      <c r="G35" s="202" t="s">
        <v>455</v>
      </c>
      <c r="H35" s="202" t="s">
        <v>241</v>
      </c>
      <c r="I35" s="194" t="s">
        <v>5</v>
      </c>
    </row>
    <row r="36" spans="1:9" ht="19.5" customHeight="1">
      <c r="A36" s="184" t="s">
        <v>5</v>
      </c>
      <c r="B36" s="202" t="s">
        <v>5</v>
      </c>
      <c r="C36" s="194" t="s">
        <v>5</v>
      </c>
      <c r="D36" s="202" t="s">
        <v>456</v>
      </c>
      <c r="E36" s="202" t="s">
        <v>457</v>
      </c>
      <c r="F36" s="194" t="s">
        <v>5</v>
      </c>
      <c r="G36" s="202" t="s">
        <v>5</v>
      </c>
      <c r="H36" s="202" t="s">
        <v>5</v>
      </c>
      <c r="I36" s="194" t="s">
        <v>5</v>
      </c>
    </row>
    <row r="37" spans="1:9" ht="19.5" customHeight="1">
      <c r="A37" s="184" t="s">
        <v>5</v>
      </c>
      <c r="B37" s="202" t="s">
        <v>5</v>
      </c>
      <c r="C37" s="194" t="s">
        <v>5</v>
      </c>
      <c r="D37" s="202" t="s">
        <v>458</v>
      </c>
      <c r="E37" s="202" t="s">
        <v>459</v>
      </c>
      <c r="F37" s="194" t="s">
        <v>5</v>
      </c>
      <c r="G37" s="202" t="s">
        <v>5</v>
      </c>
      <c r="H37" s="202" t="s">
        <v>5</v>
      </c>
      <c r="I37" s="194" t="s">
        <v>5</v>
      </c>
    </row>
    <row r="38" spans="1:9" ht="19.5" customHeight="1">
      <c r="A38" s="184" t="s">
        <v>5</v>
      </c>
      <c r="B38" s="202" t="s">
        <v>5</v>
      </c>
      <c r="C38" s="194" t="s">
        <v>5</v>
      </c>
      <c r="D38" s="202" t="s">
        <v>460</v>
      </c>
      <c r="E38" s="202" t="s">
        <v>461</v>
      </c>
      <c r="F38" s="194" t="s">
        <v>5</v>
      </c>
      <c r="G38" s="202" t="s">
        <v>5</v>
      </c>
      <c r="H38" s="202" t="s">
        <v>5</v>
      </c>
      <c r="I38" s="194" t="s">
        <v>5</v>
      </c>
    </row>
    <row r="39" spans="1:9" ht="19.5" customHeight="1">
      <c r="A39" s="184" t="s">
        <v>5</v>
      </c>
      <c r="B39" s="202" t="s">
        <v>5</v>
      </c>
      <c r="C39" s="194" t="s">
        <v>5</v>
      </c>
      <c r="D39" s="202" t="s">
        <v>462</v>
      </c>
      <c r="E39" s="202" t="s">
        <v>463</v>
      </c>
      <c r="F39" s="194" t="s">
        <v>5</v>
      </c>
      <c r="G39" s="202" t="s">
        <v>5</v>
      </c>
      <c r="H39" s="202" t="s">
        <v>5</v>
      </c>
      <c r="I39" s="194" t="s">
        <v>5</v>
      </c>
    </row>
    <row r="40" spans="1:9" ht="19.5" customHeight="1">
      <c r="A40" s="204" t="s">
        <v>464</v>
      </c>
      <c r="B40" s="182" t="s">
        <v>5</v>
      </c>
      <c r="C40" s="203">
        <v>57803669.83</v>
      </c>
      <c r="D40" s="182" t="s">
        <v>465</v>
      </c>
      <c r="E40" s="182" t="s">
        <v>5</v>
      </c>
      <c r="F40" s="182" t="s">
        <v>5</v>
      </c>
      <c r="G40" s="182" t="s">
        <v>5</v>
      </c>
      <c r="H40" s="182" t="s">
        <v>5</v>
      </c>
      <c r="I40" s="203">
        <v>2713566.41</v>
      </c>
    </row>
    <row r="41" spans="1:9" ht="19.5" customHeight="1">
      <c r="A41" s="195" t="s">
        <v>466</v>
      </c>
      <c r="B41" s="196" t="s">
        <v>5</v>
      </c>
      <c r="C41" s="196" t="s">
        <v>5</v>
      </c>
      <c r="D41" s="196" t="s">
        <v>5</v>
      </c>
      <c r="E41" s="196" t="s">
        <v>5</v>
      </c>
      <c r="F41" s="196" t="s">
        <v>5</v>
      </c>
      <c r="G41" s="196" t="s">
        <v>5</v>
      </c>
      <c r="H41" s="196" t="s">
        <v>5</v>
      </c>
      <c r="I41" s="19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J29" sqref="J29"/>
    </sheetView>
  </sheetViews>
  <sheetFormatPr defaultColWidth="8.8515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73" t="s">
        <v>467</v>
      </c>
      <c r="G1" s="173" t="s">
        <v>467</v>
      </c>
    </row>
    <row r="2" ht="12.75">
      <c r="L2" s="174" t="s">
        <v>468</v>
      </c>
    </row>
    <row r="3" spans="1:12" ht="12.75">
      <c r="A3" s="175" t="s">
        <v>469</v>
      </c>
      <c r="L3" s="174" t="s">
        <v>3</v>
      </c>
    </row>
    <row r="4" spans="1:12" ht="15" customHeight="1">
      <c r="A4" s="177" t="s">
        <v>282</v>
      </c>
      <c r="B4" s="178" t="s">
        <v>5</v>
      </c>
      <c r="C4" s="178" t="s">
        <v>5</v>
      </c>
      <c r="D4" s="178" t="s">
        <v>281</v>
      </c>
      <c r="E4" s="178" t="s">
        <v>5</v>
      </c>
      <c r="F4" s="178" t="s">
        <v>5</v>
      </c>
      <c r="G4" s="178" t="s">
        <v>5</v>
      </c>
      <c r="H4" s="178" t="s">
        <v>5</v>
      </c>
      <c r="I4" s="178" t="s">
        <v>5</v>
      </c>
      <c r="J4" s="178" t="s">
        <v>5</v>
      </c>
      <c r="K4" s="178" t="s">
        <v>5</v>
      </c>
      <c r="L4" s="178" t="s">
        <v>5</v>
      </c>
    </row>
    <row r="5" spans="1:12" ht="15" customHeight="1">
      <c r="A5" s="179" t="s">
        <v>288</v>
      </c>
      <c r="B5" s="180" t="s">
        <v>123</v>
      </c>
      <c r="C5" s="180" t="s">
        <v>9</v>
      </c>
      <c r="D5" s="180" t="s">
        <v>288</v>
      </c>
      <c r="E5" s="180" t="s">
        <v>123</v>
      </c>
      <c r="F5" s="180" t="s">
        <v>9</v>
      </c>
      <c r="G5" s="180" t="s">
        <v>288</v>
      </c>
      <c r="H5" s="180" t="s">
        <v>123</v>
      </c>
      <c r="I5" s="180" t="s">
        <v>9</v>
      </c>
      <c r="J5" s="180" t="s">
        <v>288</v>
      </c>
      <c r="K5" s="180" t="s">
        <v>123</v>
      </c>
      <c r="L5" s="180" t="s">
        <v>9</v>
      </c>
    </row>
    <row r="6" spans="1:12" ht="15" customHeight="1">
      <c r="A6" s="198" t="s">
        <v>289</v>
      </c>
      <c r="B6" s="199" t="s">
        <v>290</v>
      </c>
      <c r="C6" s="183" t="s">
        <v>5</v>
      </c>
      <c r="D6" s="199" t="s">
        <v>291</v>
      </c>
      <c r="E6" s="199" t="s">
        <v>292</v>
      </c>
      <c r="F6" s="183" t="s">
        <v>470</v>
      </c>
      <c r="G6" s="199" t="s">
        <v>471</v>
      </c>
      <c r="H6" s="199" t="s">
        <v>472</v>
      </c>
      <c r="I6" s="185" t="s">
        <v>5</v>
      </c>
      <c r="J6" s="199" t="s">
        <v>473</v>
      </c>
      <c r="K6" s="199" t="s">
        <v>474</v>
      </c>
      <c r="L6" s="185" t="s">
        <v>5</v>
      </c>
    </row>
    <row r="7" spans="1:12" ht="15" customHeight="1">
      <c r="A7" s="198" t="s">
        <v>295</v>
      </c>
      <c r="B7" s="199" t="s">
        <v>296</v>
      </c>
      <c r="C7" s="183" t="s">
        <v>5</v>
      </c>
      <c r="D7" s="199" t="s">
        <v>297</v>
      </c>
      <c r="E7" s="199" t="s">
        <v>298</v>
      </c>
      <c r="F7" s="183" t="s">
        <v>475</v>
      </c>
      <c r="G7" s="199" t="s">
        <v>476</v>
      </c>
      <c r="H7" s="199" t="s">
        <v>300</v>
      </c>
      <c r="I7" s="185" t="s">
        <v>5</v>
      </c>
      <c r="J7" s="199" t="s">
        <v>477</v>
      </c>
      <c r="K7" s="199" t="s">
        <v>401</v>
      </c>
      <c r="L7" s="185" t="s">
        <v>5</v>
      </c>
    </row>
    <row r="8" spans="1:12" ht="15" customHeight="1">
      <c r="A8" s="198" t="s">
        <v>301</v>
      </c>
      <c r="B8" s="199" t="s">
        <v>302</v>
      </c>
      <c r="C8" s="183" t="s">
        <v>5</v>
      </c>
      <c r="D8" s="199" t="s">
        <v>303</v>
      </c>
      <c r="E8" s="199" t="s">
        <v>304</v>
      </c>
      <c r="F8" s="183" t="s">
        <v>478</v>
      </c>
      <c r="G8" s="199" t="s">
        <v>479</v>
      </c>
      <c r="H8" s="199" t="s">
        <v>306</v>
      </c>
      <c r="I8" s="185" t="s">
        <v>5</v>
      </c>
      <c r="J8" s="199" t="s">
        <v>480</v>
      </c>
      <c r="K8" s="199" t="s">
        <v>425</v>
      </c>
      <c r="L8" s="185" t="s">
        <v>5</v>
      </c>
    </row>
    <row r="9" spans="1:12" ht="15" customHeight="1">
      <c r="A9" s="198" t="s">
        <v>307</v>
      </c>
      <c r="B9" s="199" t="s">
        <v>308</v>
      </c>
      <c r="C9" s="183" t="s">
        <v>5</v>
      </c>
      <c r="D9" s="199" t="s">
        <v>309</v>
      </c>
      <c r="E9" s="199" t="s">
        <v>310</v>
      </c>
      <c r="F9" s="183" t="s">
        <v>481</v>
      </c>
      <c r="G9" s="199" t="s">
        <v>482</v>
      </c>
      <c r="H9" s="199" t="s">
        <v>312</v>
      </c>
      <c r="I9" s="185" t="s">
        <v>5</v>
      </c>
      <c r="J9" s="199" t="s">
        <v>394</v>
      </c>
      <c r="K9" s="199" t="s">
        <v>395</v>
      </c>
      <c r="L9" s="183" t="s">
        <v>483</v>
      </c>
    </row>
    <row r="10" spans="1:12" ht="15" customHeight="1">
      <c r="A10" s="198" t="s">
        <v>313</v>
      </c>
      <c r="B10" s="199" t="s">
        <v>314</v>
      </c>
      <c r="C10" s="183" t="s">
        <v>5</v>
      </c>
      <c r="D10" s="199" t="s">
        <v>315</v>
      </c>
      <c r="E10" s="199" t="s">
        <v>316</v>
      </c>
      <c r="F10" s="183" t="s">
        <v>5</v>
      </c>
      <c r="G10" s="199" t="s">
        <v>484</v>
      </c>
      <c r="H10" s="199" t="s">
        <v>318</v>
      </c>
      <c r="I10" s="185" t="s">
        <v>5</v>
      </c>
      <c r="J10" s="199" t="s">
        <v>400</v>
      </c>
      <c r="K10" s="199" t="s">
        <v>401</v>
      </c>
      <c r="L10" s="183" t="s">
        <v>5</v>
      </c>
    </row>
    <row r="11" spans="1:12" ht="15" customHeight="1">
      <c r="A11" s="198" t="s">
        <v>319</v>
      </c>
      <c r="B11" s="199" t="s">
        <v>320</v>
      </c>
      <c r="C11" s="183" t="s">
        <v>5</v>
      </c>
      <c r="D11" s="199" t="s">
        <v>321</v>
      </c>
      <c r="E11" s="199" t="s">
        <v>322</v>
      </c>
      <c r="F11" s="183" t="s">
        <v>485</v>
      </c>
      <c r="G11" s="199" t="s">
        <v>486</v>
      </c>
      <c r="H11" s="199" t="s">
        <v>324</v>
      </c>
      <c r="I11" s="185" t="s">
        <v>5</v>
      </c>
      <c r="J11" s="199" t="s">
        <v>406</v>
      </c>
      <c r="K11" s="199" t="s">
        <v>407</v>
      </c>
      <c r="L11" s="183" t="s">
        <v>5</v>
      </c>
    </row>
    <row r="12" spans="1:12" ht="15" customHeight="1">
      <c r="A12" s="198" t="s">
        <v>325</v>
      </c>
      <c r="B12" s="199" t="s">
        <v>326</v>
      </c>
      <c r="C12" s="183" t="s">
        <v>5</v>
      </c>
      <c r="D12" s="199" t="s">
        <v>327</v>
      </c>
      <c r="E12" s="199" t="s">
        <v>328</v>
      </c>
      <c r="F12" s="183" t="s">
        <v>487</v>
      </c>
      <c r="G12" s="199" t="s">
        <v>488</v>
      </c>
      <c r="H12" s="199" t="s">
        <v>330</v>
      </c>
      <c r="I12" s="185" t="s">
        <v>5</v>
      </c>
      <c r="J12" s="199" t="s">
        <v>412</v>
      </c>
      <c r="K12" s="199" t="s">
        <v>413</v>
      </c>
      <c r="L12" s="183" t="s">
        <v>5</v>
      </c>
    </row>
    <row r="13" spans="1:12" ht="15" customHeight="1">
      <c r="A13" s="198" t="s">
        <v>331</v>
      </c>
      <c r="B13" s="199" t="s">
        <v>332</v>
      </c>
      <c r="C13" s="183" t="s">
        <v>5</v>
      </c>
      <c r="D13" s="199" t="s">
        <v>333</v>
      </c>
      <c r="E13" s="199" t="s">
        <v>334</v>
      </c>
      <c r="F13" s="183" t="s">
        <v>489</v>
      </c>
      <c r="G13" s="199" t="s">
        <v>490</v>
      </c>
      <c r="H13" s="199" t="s">
        <v>336</v>
      </c>
      <c r="I13" s="185" t="s">
        <v>5</v>
      </c>
      <c r="J13" s="199" t="s">
        <v>418</v>
      </c>
      <c r="K13" s="199" t="s">
        <v>419</v>
      </c>
      <c r="L13" s="183" t="s">
        <v>5</v>
      </c>
    </row>
    <row r="14" spans="1:12" ht="15" customHeight="1">
      <c r="A14" s="198" t="s">
        <v>337</v>
      </c>
      <c r="B14" s="199" t="s">
        <v>338</v>
      </c>
      <c r="C14" s="183" t="s">
        <v>5</v>
      </c>
      <c r="D14" s="199" t="s">
        <v>339</v>
      </c>
      <c r="E14" s="199" t="s">
        <v>340</v>
      </c>
      <c r="F14" s="183" t="s">
        <v>5</v>
      </c>
      <c r="G14" s="199" t="s">
        <v>491</v>
      </c>
      <c r="H14" s="199" t="s">
        <v>365</v>
      </c>
      <c r="I14" s="185" t="s">
        <v>5</v>
      </c>
      <c r="J14" s="199" t="s">
        <v>424</v>
      </c>
      <c r="K14" s="199" t="s">
        <v>425</v>
      </c>
      <c r="L14" s="183" t="s">
        <v>483</v>
      </c>
    </row>
    <row r="15" spans="1:12" ht="15" customHeight="1">
      <c r="A15" s="198" t="s">
        <v>343</v>
      </c>
      <c r="B15" s="199" t="s">
        <v>344</v>
      </c>
      <c r="C15" s="183" t="s">
        <v>5</v>
      </c>
      <c r="D15" s="199" t="s">
        <v>345</v>
      </c>
      <c r="E15" s="199" t="s">
        <v>346</v>
      </c>
      <c r="F15" s="183" t="s">
        <v>5</v>
      </c>
      <c r="G15" s="199" t="s">
        <v>492</v>
      </c>
      <c r="H15" s="199" t="s">
        <v>371</v>
      </c>
      <c r="I15" s="185" t="s">
        <v>5</v>
      </c>
      <c r="J15" s="199" t="s">
        <v>493</v>
      </c>
      <c r="K15" s="199" t="s">
        <v>494</v>
      </c>
      <c r="L15" s="183" t="s">
        <v>5</v>
      </c>
    </row>
    <row r="16" spans="1:12" ht="15" customHeight="1">
      <c r="A16" s="198" t="s">
        <v>349</v>
      </c>
      <c r="B16" s="199" t="s">
        <v>350</v>
      </c>
      <c r="C16" s="183" t="s">
        <v>5</v>
      </c>
      <c r="D16" s="199" t="s">
        <v>351</v>
      </c>
      <c r="E16" s="199" t="s">
        <v>352</v>
      </c>
      <c r="F16" s="183" t="s">
        <v>495</v>
      </c>
      <c r="G16" s="199" t="s">
        <v>496</v>
      </c>
      <c r="H16" s="199" t="s">
        <v>377</v>
      </c>
      <c r="I16" s="185" t="s">
        <v>5</v>
      </c>
      <c r="J16" s="199" t="s">
        <v>497</v>
      </c>
      <c r="K16" s="199" t="s">
        <v>498</v>
      </c>
      <c r="L16" s="183" t="s">
        <v>5</v>
      </c>
    </row>
    <row r="17" spans="1:12" ht="15" customHeight="1">
      <c r="A17" s="198" t="s">
        <v>355</v>
      </c>
      <c r="B17" s="199" t="s">
        <v>236</v>
      </c>
      <c r="C17" s="183" t="s">
        <v>5</v>
      </c>
      <c r="D17" s="199" t="s">
        <v>356</v>
      </c>
      <c r="E17" s="199" t="s">
        <v>357</v>
      </c>
      <c r="F17" s="183" t="s">
        <v>5</v>
      </c>
      <c r="G17" s="199" t="s">
        <v>499</v>
      </c>
      <c r="H17" s="199" t="s">
        <v>383</v>
      </c>
      <c r="I17" s="185" t="s">
        <v>5</v>
      </c>
      <c r="J17" s="199" t="s">
        <v>500</v>
      </c>
      <c r="K17" s="199" t="s">
        <v>501</v>
      </c>
      <c r="L17" s="183" t="s">
        <v>5</v>
      </c>
    </row>
    <row r="18" spans="1:12" ht="15" customHeight="1">
      <c r="A18" s="198" t="s">
        <v>360</v>
      </c>
      <c r="B18" s="199" t="s">
        <v>361</v>
      </c>
      <c r="C18" s="183" t="s">
        <v>5</v>
      </c>
      <c r="D18" s="199" t="s">
        <v>362</v>
      </c>
      <c r="E18" s="199" t="s">
        <v>363</v>
      </c>
      <c r="F18" s="183" t="s">
        <v>502</v>
      </c>
      <c r="G18" s="199" t="s">
        <v>503</v>
      </c>
      <c r="H18" s="199" t="s">
        <v>504</v>
      </c>
      <c r="I18" s="185" t="s">
        <v>5</v>
      </c>
      <c r="J18" s="199" t="s">
        <v>505</v>
      </c>
      <c r="K18" s="199" t="s">
        <v>506</v>
      </c>
      <c r="L18" s="183" t="s">
        <v>5</v>
      </c>
    </row>
    <row r="19" spans="1:12" ht="15" customHeight="1">
      <c r="A19" s="198" t="s">
        <v>366</v>
      </c>
      <c r="B19" s="199" t="s">
        <v>367</v>
      </c>
      <c r="C19" s="183" t="s">
        <v>5</v>
      </c>
      <c r="D19" s="199" t="s">
        <v>368</v>
      </c>
      <c r="E19" s="199" t="s">
        <v>369</v>
      </c>
      <c r="F19" s="183" t="s">
        <v>507</v>
      </c>
      <c r="G19" s="199" t="s">
        <v>293</v>
      </c>
      <c r="H19" s="199" t="s">
        <v>294</v>
      </c>
      <c r="I19" s="183" t="s">
        <v>508</v>
      </c>
      <c r="J19" s="199" t="s">
        <v>430</v>
      </c>
      <c r="K19" s="199" t="s">
        <v>238</v>
      </c>
      <c r="L19" s="183" t="s">
        <v>5</v>
      </c>
    </row>
    <row r="20" spans="1:12" ht="15" customHeight="1">
      <c r="A20" s="198" t="s">
        <v>372</v>
      </c>
      <c r="B20" s="199" t="s">
        <v>373</v>
      </c>
      <c r="C20" s="183" t="s">
        <v>5</v>
      </c>
      <c r="D20" s="199" t="s">
        <v>374</v>
      </c>
      <c r="E20" s="199" t="s">
        <v>375</v>
      </c>
      <c r="F20" s="183" t="s">
        <v>509</v>
      </c>
      <c r="G20" s="199" t="s">
        <v>299</v>
      </c>
      <c r="H20" s="199" t="s">
        <v>300</v>
      </c>
      <c r="I20" s="183" t="s">
        <v>5</v>
      </c>
      <c r="J20" s="199" t="s">
        <v>435</v>
      </c>
      <c r="K20" s="199" t="s">
        <v>436</v>
      </c>
      <c r="L20" s="183" t="s">
        <v>5</v>
      </c>
    </row>
    <row r="21" spans="1:12" ht="15" customHeight="1">
      <c r="A21" s="198" t="s">
        <v>378</v>
      </c>
      <c r="B21" s="199" t="s">
        <v>379</v>
      </c>
      <c r="C21" s="183" t="s">
        <v>5</v>
      </c>
      <c r="D21" s="199" t="s">
        <v>380</v>
      </c>
      <c r="E21" s="199" t="s">
        <v>381</v>
      </c>
      <c r="F21" s="183" t="s">
        <v>510</v>
      </c>
      <c r="G21" s="199" t="s">
        <v>305</v>
      </c>
      <c r="H21" s="199" t="s">
        <v>306</v>
      </c>
      <c r="I21" s="183" t="s">
        <v>511</v>
      </c>
      <c r="J21" s="199" t="s">
        <v>441</v>
      </c>
      <c r="K21" s="199" t="s">
        <v>442</v>
      </c>
      <c r="L21" s="185" t="s">
        <v>5</v>
      </c>
    </row>
    <row r="22" spans="1:12" ht="15" customHeight="1">
      <c r="A22" s="198" t="s">
        <v>384</v>
      </c>
      <c r="B22" s="199" t="s">
        <v>385</v>
      </c>
      <c r="C22" s="183" t="s">
        <v>5</v>
      </c>
      <c r="D22" s="199" t="s">
        <v>386</v>
      </c>
      <c r="E22" s="199" t="s">
        <v>387</v>
      </c>
      <c r="F22" s="183" t="s">
        <v>512</v>
      </c>
      <c r="G22" s="199" t="s">
        <v>311</v>
      </c>
      <c r="H22" s="199" t="s">
        <v>312</v>
      </c>
      <c r="I22" s="183" t="s">
        <v>513</v>
      </c>
      <c r="J22" s="199" t="s">
        <v>447</v>
      </c>
      <c r="K22" s="199" t="s">
        <v>448</v>
      </c>
      <c r="L22" s="185" t="s">
        <v>5</v>
      </c>
    </row>
    <row r="23" spans="1:12" ht="15" customHeight="1">
      <c r="A23" s="198" t="s">
        <v>390</v>
      </c>
      <c r="B23" s="199" t="s">
        <v>391</v>
      </c>
      <c r="C23" s="183" t="s">
        <v>5</v>
      </c>
      <c r="D23" s="199" t="s">
        <v>392</v>
      </c>
      <c r="E23" s="199" t="s">
        <v>393</v>
      </c>
      <c r="F23" s="183" t="s">
        <v>514</v>
      </c>
      <c r="G23" s="199" t="s">
        <v>317</v>
      </c>
      <c r="H23" s="199" t="s">
        <v>318</v>
      </c>
      <c r="I23" s="183" t="s">
        <v>5</v>
      </c>
      <c r="J23" s="199" t="s">
        <v>451</v>
      </c>
      <c r="K23" s="199" t="s">
        <v>452</v>
      </c>
      <c r="L23" s="185" t="s">
        <v>5</v>
      </c>
    </row>
    <row r="24" spans="1:12" ht="15" customHeight="1">
      <c r="A24" s="198" t="s">
        <v>396</v>
      </c>
      <c r="B24" s="199" t="s">
        <v>397</v>
      </c>
      <c r="C24" s="183" t="s">
        <v>5</v>
      </c>
      <c r="D24" s="199" t="s">
        <v>398</v>
      </c>
      <c r="E24" s="199" t="s">
        <v>399</v>
      </c>
      <c r="F24" s="183" t="s">
        <v>5</v>
      </c>
      <c r="G24" s="199" t="s">
        <v>323</v>
      </c>
      <c r="H24" s="199" t="s">
        <v>324</v>
      </c>
      <c r="I24" s="183" t="s">
        <v>5</v>
      </c>
      <c r="J24" s="199" t="s">
        <v>455</v>
      </c>
      <c r="K24" s="199" t="s">
        <v>241</v>
      </c>
      <c r="L24" s="185" t="s">
        <v>5</v>
      </c>
    </row>
    <row r="25" spans="1:12" ht="15" customHeight="1">
      <c r="A25" s="198" t="s">
        <v>402</v>
      </c>
      <c r="B25" s="199" t="s">
        <v>403</v>
      </c>
      <c r="C25" s="183" t="s">
        <v>5</v>
      </c>
      <c r="D25" s="199" t="s">
        <v>404</v>
      </c>
      <c r="E25" s="199" t="s">
        <v>405</v>
      </c>
      <c r="F25" s="183" t="s">
        <v>5</v>
      </c>
      <c r="G25" s="199" t="s">
        <v>329</v>
      </c>
      <c r="H25" s="199" t="s">
        <v>330</v>
      </c>
      <c r="I25" s="183" t="s">
        <v>5</v>
      </c>
      <c r="J25" s="199" t="s">
        <v>5</v>
      </c>
      <c r="K25" s="199" t="s">
        <v>5</v>
      </c>
      <c r="L25" s="183" t="s">
        <v>5</v>
      </c>
    </row>
    <row r="26" spans="1:12" ht="15" customHeight="1">
      <c r="A26" s="198" t="s">
        <v>408</v>
      </c>
      <c r="B26" s="199" t="s">
        <v>409</v>
      </c>
      <c r="C26" s="183" t="s">
        <v>5</v>
      </c>
      <c r="D26" s="199" t="s">
        <v>410</v>
      </c>
      <c r="E26" s="199" t="s">
        <v>411</v>
      </c>
      <c r="F26" s="183" t="s">
        <v>515</v>
      </c>
      <c r="G26" s="199" t="s">
        <v>335</v>
      </c>
      <c r="H26" s="199" t="s">
        <v>336</v>
      </c>
      <c r="I26" s="183" t="s">
        <v>5</v>
      </c>
      <c r="J26" s="199" t="s">
        <v>5</v>
      </c>
      <c r="K26" s="199" t="s">
        <v>5</v>
      </c>
      <c r="L26" s="183" t="s">
        <v>5</v>
      </c>
    </row>
    <row r="27" spans="1:12" ht="15" customHeight="1">
      <c r="A27" s="198" t="s">
        <v>414</v>
      </c>
      <c r="B27" s="199" t="s">
        <v>415</v>
      </c>
      <c r="C27" s="183" t="s">
        <v>5</v>
      </c>
      <c r="D27" s="199" t="s">
        <v>416</v>
      </c>
      <c r="E27" s="199" t="s">
        <v>417</v>
      </c>
      <c r="F27" s="183" t="s">
        <v>516</v>
      </c>
      <c r="G27" s="199" t="s">
        <v>341</v>
      </c>
      <c r="H27" s="199" t="s">
        <v>342</v>
      </c>
      <c r="I27" s="183" t="s">
        <v>5</v>
      </c>
      <c r="J27" s="199" t="s">
        <v>5</v>
      </c>
      <c r="K27" s="199" t="s">
        <v>5</v>
      </c>
      <c r="L27" s="183" t="s">
        <v>5</v>
      </c>
    </row>
    <row r="28" spans="1:12" ht="15" customHeight="1">
      <c r="A28" s="198" t="s">
        <v>420</v>
      </c>
      <c r="B28" s="199" t="s">
        <v>421</v>
      </c>
      <c r="C28" s="183" t="s">
        <v>5</v>
      </c>
      <c r="D28" s="199" t="s">
        <v>422</v>
      </c>
      <c r="E28" s="199" t="s">
        <v>423</v>
      </c>
      <c r="F28" s="183" t="s">
        <v>5</v>
      </c>
      <c r="G28" s="199" t="s">
        <v>347</v>
      </c>
      <c r="H28" s="199" t="s">
        <v>348</v>
      </c>
      <c r="I28" s="183" t="s">
        <v>5</v>
      </c>
      <c r="J28" s="199" t="s">
        <v>5</v>
      </c>
      <c r="K28" s="199" t="s">
        <v>5</v>
      </c>
      <c r="L28" s="183" t="s">
        <v>5</v>
      </c>
    </row>
    <row r="29" spans="1:12" ht="15" customHeight="1">
      <c r="A29" s="198" t="s">
        <v>426</v>
      </c>
      <c r="B29" s="199" t="s">
        <v>427</v>
      </c>
      <c r="C29" s="183" t="s">
        <v>5</v>
      </c>
      <c r="D29" s="199" t="s">
        <v>428</v>
      </c>
      <c r="E29" s="199" t="s">
        <v>429</v>
      </c>
      <c r="F29" s="183" t="s">
        <v>5</v>
      </c>
      <c r="G29" s="199" t="s">
        <v>353</v>
      </c>
      <c r="H29" s="199" t="s">
        <v>354</v>
      </c>
      <c r="I29" s="183" t="s">
        <v>5</v>
      </c>
      <c r="J29" s="199" t="s">
        <v>5</v>
      </c>
      <c r="K29" s="199" t="s">
        <v>5</v>
      </c>
      <c r="L29" s="183" t="s">
        <v>5</v>
      </c>
    </row>
    <row r="30" spans="1:12" ht="15" customHeight="1">
      <c r="A30" s="198" t="s">
        <v>431</v>
      </c>
      <c r="B30" s="199" t="s">
        <v>432</v>
      </c>
      <c r="C30" s="183" t="s">
        <v>5</v>
      </c>
      <c r="D30" s="199" t="s">
        <v>433</v>
      </c>
      <c r="E30" s="199" t="s">
        <v>434</v>
      </c>
      <c r="F30" s="183" t="s">
        <v>517</v>
      </c>
      <c r="G30" s="199" t="s">
        <v>358</v>
      </c>
      <c r="H30" s="199" t="s">
        <v>359</v>
      </c>
      <c r="I30" s="183" t="s">
        <v>5</v>
      </c>
      <c r="J30" s="199" t="s">
        <v>5</v>
      </c>
      <c r="K30" s="199" t="s">
        <v>5</v>
      </c>
      <c r="L30" s="183" t="s">
        <v>5</v>
      </c>
    </row>
    <row r="31" spans="1:12" ht="15" customHeight="1">
      <c r="A31" s="198" t="s">
        <v>437</v>
      </c>
      <c r="B31" s="199" t="s">
        <v>438</v>
      </c>
      <c r="C31" s="183" t="s">
        <v>5</v>
      </c>
      <c r="D31" s="199" t="s">
        <v>439</v>
      </c>
      <c r="E31" s="199" t="s">
        <v>440</v>
      </c>
      <c r="F31" s="183" t="s">
        <v>518</v>
      </c>
      <c r="G31" s="199" t="s">
        <v>364</v>
      </c>
      <c r="H31" s="199" t="s">
        <v>365</v>
      </c>
      <c r="I31" s="183" t="s">
        <v>5</v>
      </c>
      <c r="J31" s="199" t="s">
        <v>5</v>
      </c>
      <c r="K31" s="199" t="s">
        <v>5</v>
      </c>
      <c r="L31" s="183" t="s">
        <v>5</v>
      </c>
    </row>
    <row r="32" spans="1:12" ht="15" customHeight="1">
      <c r="A32" s="198" t="s">
        <v>443</v>
      </c>
      <c r="B32" s="199" t="s">
        <v>519</v>
      </c>
      <c r="C32" s="183" t="s">
        <v>5</v>
      </c>
      <c r="D32" s="199" t="s">
        <v>445</v>
      </c>
      <c r="E32" s="199" t="s">
        <v>446</v>
      </c>
      <c r="F32" s="183" t="s">
        <v>5</v>
      </c>
      <c r="G32" s="199" t="s">
        <v>370</v>
      </c>
      <c r="H32" s="199" t="s">
        <v>371</v>
      </c>
      <c r="I32" s="183" t="s">
        <v>5</v>
      </c>
      <c r="J32" s="199" t="s">
        <v>5</v>
      </c>
      <c r="K32" s="199" t="s">
        <v>5</v>
      </c>
      <c r="L32" s="183" t="s">
        <v>5</v>
      </c>
    </row>
    <row r="33" spans="1:12" ht="15" customHeight="1">
      <c r="A33" s="198" t="s">
        <v>5</v>
      </c>
      <c r="B33" s="199" t="s">
        <v>5</v>
      </c>
      <c r="C33" s="183" t="s">
        <v>5</v>
      </c>
      <c r="D33" s="199" t="s">
        <v>449</v>
      </c>
      <c r="E33" s="199" t="s">
        <v>450</v>
      </c>
      <c r="F33" s="183" t="s">
        <v>520</v>
      </c>
      <c r="G33" s="199" t="s">
        <v>376</v>
      </c>
      <c r="H33" s="199" t="s">
        <v>377</v>
      </c>
      <c r="I33" s="183" t="s">
        <v>5</v>
      </c>
      <c r="J33" s="199" t="s">
        <v>5</v>
      </c>
      <c r="K33" s="199" t="s">
        <v>5</v>
      </c>
      <c r="L33" s="183" t="s">
        <v>5</v>
      </c>
    </row>
    <row r="34" spans="1:12" ht="15" customHeight="1">
      <c r="A34" s="198" t="s">
        <v>5</v>
      </c>
      <c r="B34" s="199" t="s">
        <v>5</v>
      </c>
      <c r="C34" s="183" t="s">
        <v>5</v>
      </c>
      <c r="D34" s="199" t="s">
        <v>453</v>
      </c>
      <c r="E34" s="199" t="s">
        <v>454</v>
      </c>
      <c r="F34" s="183" t="s">
        <v>5</v>
      </c>
      <c r="G34" s="199" t="s">
        <v>382</v>
      </c>
      <c r="H34" s="199" t="s">
        <v>383</v>
      </c>
      <c r="I34" s="183" t="s">
        <v>5</v>
      </c>
      <c r="J34" s="199" t="s">
        <v>5</v>
      </c>
      <c r="K34" s="199" t="s">
        <v>5</v>
      </c>
      <c r="L34" s="183" t="s">
        <v>5</v>
      </c>
    </row>
    <row r="35" spans="1:12" ht="15" customHeight="1">
      <c r="A35" s="198" t="s">
        <v>5</v>
      </c>
      <c r="B35" s="199" t="s">
        <v>5</v>
      </c>
      <c r="C35" s="183" t="s">
        <v>5</v>
      </c>
      <c r="D35" s="199" t="s">
        <v>456</v>
      </c>
      <c r="E35" s="199" t="s">
        <v>457</v>
      </c>
      <c r="F35" s="183" t="s">
        <v>5</v>
      </c>
      <c r="G35" s="199" t="s">
        <v>388</v>
      </c>
      <c r="H35" s="199" t="s">
        <v>389</v>
      </c>
      <c r="I35" s="183" t="s">
        <v>5</v>
      </c>
      <c r="J35" s="199" t="s">
        <v>5</v>
      </c>
      <c r="K35" s="199" t="s">
        <v>5</v>
      </c>
      <c r="L35" s="183" t="s">
        <v>5</v>
      </c>
    </row>
    <row r="36" spans="1:12" ht="15" customHeight="1">
      <c r="A36" s="198" t="s">
        <v>5</v>
      </c>
      <c r="B36" s="199" t="s">
        <v>5</v>
      </c>
      <c r="C36" s="183" t="s">
        <v>5</v>
      </c>
      <c r="D36" s="199" t="s">
        <v>458</v>
      </c>
      <c r="E36" s="199" t="s">
        <v>459</v>
      </c>
      <c r="F36" s="183" t="s">
        <v>5</v>
      </c>
      <c r="G36" s="199" t="s">
        <v>5</v>
      </c>
      <c r="H36" s="199" t="s">
        <v>5</v>
      </c>
      <c r="I36" s="183" t="s">
        <v>5</v>
      </c>
      <c r="J36" s="199" t="s">
        <v>5</v>
      </c>
      <c r="K36" s="199" t="s">
        <v>5</v>
      </c>
      <c r="L36" s="183" t="s">
        <v>5</v>
      </c>
    </row>
    <row r="37" spans="1:12" ht="15" customHeight="1">
      <c r="A37" s="198" t="s">
        <v>5</v>
      </c>
      <c r="B37" s="199" t="s">
        <v>5</v>
      </c>
      <c r="C37" s="183" t="s">
        <v>5</v>
      </c>
      <c r="D37" s="199" t="s">
        <v>460</v>
      </c>
      <c r="E37" s="199" t="s">
        <v>461</v>
      </c>
      <c r="F37" s="183" t="s">
        <v>5</v>
      </c>
      <c r="G37" s="199" t="s">
        <v>5</v>
      </c>
      <c r="H37" s="199" t="s">
        <v>5</v>
      </c>
      <c r="I37" s="183" t="s">
        <v>5</v>
      </c>
      <c r="J37" s="199" t="s">
        <v>5</v>
      </c>
      <c r="K37" s="199" t="s">
        <v>5</v>
      </c>
      <c r="L37" s="183" t="s">
        <v>5</v>
      </c>
    </row>
    <row r="38" spans="1:12" ht="15" customHeight="1">
      <c r="A38" s="198" t="s">
        <v>5</v>
      </c>
      <c r="B38" s="199" t="s">
        <v>5</v>
      </c>
      <c r="C38" s="183" t="s">
        <v>5</v>
      </c>
      <c r="D38" s="199" t="s">
        <v>462</v>
      </c>
      <c r="E38" s="199" t="s">
        <v>463</v>
      </c>
      <c r="F38" s="183" t="s">
        <v>5</v>
      </c>
      <c r="G38" s="199" t="s">
        <v>5</v>
      </c>
      <c r="H38" s="199" t="s">
        <v>5</v>
      </c>
      <c r="I38" s="183" t="s">
        <v>5</v>
      </c>
      <c r="J38" s="199" t="s">
        <v>5</v>
      </c>
      <c r="K38" s="199" t="s">
        <v>5</v>
      </c>
      <c r="L38" s="183" t="s">
        <v>5</v>
      </c>
    </row>
    <row r="39" spans="1:12" ht="15" customHeight="1">
      <c r="A39" s="179" t="s">
        <v>464</v>
      </c>
      <c r="B39" s="180" t="s">
        <v>5</v>
      </c>
      <c r="C39" s="183" t="s">
        <v>5</v>
      </c>
      <c r="D39" s="180" t="s">
        <v>465</v>
      </c>
      <c r="E39" s="180" t="s">
        <v>5</v>
      </c>
      <c r="F39" s="180" t="s">
        <v>5</v>
      </c>
      <c r="G39" s="180" t="s">
        <v>5</v>
      </c>
      <c r="H39" s="180" t="s">
        <v>5</v>
      </c>
      <c r="I39" s="180" t="s">
        <v>5</v>
      </c>
      <c r="J39" s="180" t="s">
        <v>5</v>
      </c>
      <c r="K39" s="180" t="s">
        <v>5</v>
      </c>
      <c r="L39" s="183" t="s">
        <v>521</v>
      </c>
    </row>
    <row r="40" spans="1:12" ht="15" customHeight="1">
      <c r="A40" s="200" t="s">
        <v>522</v>
      </c>
      <c r="B40" s="201" t="s">
        <v>5</v>
      </c>
      <c r="C40" s="201" t="s">
        <v>5</v>
      </c>
      <c r="D40" s="201" t="s">
        <v>5</v>
      </c>
      <c r="E40" s="201" t="s">
        <v>5</v>
      </c>
      <c r="F40" s="201" t="s">
        <v>5</v>
      </c>
      <c r="G40" s="201" t="s">
        <v>5</v>
      </c>
      <c r="H40" s="201" t="s">
        <v>5</v>
      </c>
      <c r="I40" s="201" t="s">
        <v>5</v>
      </c>
      <c r="J40" s="201" t="s">
        <v>5</v>
      </c>
      <c r="K40" s="201" t="s">
        <v>5</v>
      </c>
      <c r="L40" s="201"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K33" sqref="K33"/>
    </sheetView>
  </sheetViews>
  <sheetFormatPr defaultColWidth="8.8515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73" t="s">
        <v>523</v>
      </c>
      <c r="K1" s="173" t="s">
        <v>523</v>
      </c>
    </row>
    <row r="2" ht="14.25">
      <c r="T2" s="197" t="s">
        <v>524</v>
      </c>
    </row>
    <row r="3" spans="1:20" ht="14.25">
      <c r="A3" s="189" t="s">
        <v>2</v>
      </c>
      <c r="T3" s="197" t="s">
        <v>3</v>
      </c>
    </row>
    <row r="4" spans="1:20" ht="19.5" customHeight="1">
      <c r="A4" s="190" t="s">
        <v>7</v>
      </c>
      <c r="B4" s="191" t="s">
        <v>5</v>
      </c>
      <c r="C4" s="191" t="s">
        <v>5</v>
      </c>
      <c r="D4" s="191" t="s">
        <v>5</v>
      </c>
      <c r="E4" s="191" t="s">
        <v>276</v>
      </c>
      <c r="F4" s="191" t="s">
        <v>5</v>
      </c>
      <c r="G4" s="191" t="s">
        <v>5</v>
      </c>
      <c r="H4" s="191" t="s">
        <v>277</v>
      </c>
      <c r="I4" s="191" t="s">
        <v>5</v>
      </c>
      <c r="J4" s="191" t="s">
        <v>5</v>
      </c>
      <c r="K4" s="191" t="s">
        <v>278</v>
      </c>
      <c r="L4" s="191" t="s">
        <v>5</v>
      </c>
      <c r="M4" s="191" t="s">
        <v>5</v>
      </c>
      <c r="N4" s="191" t="s">
        <v>5</v>
      </c>
      <c r="O4" s="191" t="s">
        <v>5</v>
      </c>
      <c r="P4" s="191" t="s">
        <v>108</v>
      </c>
      <c r="Q4" s="191" t="s">
        <v>5</v>
      </c>
      <c r="R4" s="191" t="s">
        <v>5</v>
      </c>
      <c r="S4" s="191" t="s">
        <v>5</v>
      </c>
      <c r="T4" s="191" t="s">
        <v>5</v>
      </c>
    </row>
    <row r="5" spans="1:20" ht="19.5" customHeight="1">
      <c r="A5" s="192" t="s">
        <v>122</v>
      </c>
      <c r="B5" s="193" t="s">
        <v>5</v>
      </c>
      <c r="C5" s="193" t="s">
        <v>5</v>
      </c>
      <c r="D5" s="193" t="s">
        <v>123</v>
      </c>
      <c r="E5" s="193" t="s">
        <v>129</v>
      </c>
      <c r="F5" s="193" t="s">
        <v>279</v>
      </c>
      <c r="G5" s="193" t="s">
        <v>280</v>
      </c>
      <c r="H5" s="193" t="s">
        <v>129</v>
      </c>
      <c r="I5" s="193" t="s">
        <v>245</v>
      </c>
      <c r="J5" s="193" t="s">
        <v>246</v>
      </c>
      <c r="K5" s="193" t="s">
        <v>129</v>
      </c>
      <c r="L5" s="193" t="s">
        <v>245</v>
      </c>
      <c r="M5" s="193" t="s">
        <v>5</v>
      </c>
      <c r="N5" s="193" t="s">
        <v>245</v>
      </c>
      <c r="O5" s="193" t="s">
        <v>246</v>
      </c>
      <c r="P5" s="193" t="s">
        <v>129</v>
      </c>
      <c r="Q5" s="193" t="s">
        <v>279</v>
      </c>
      <c r="R5" s="193" t="s">
        <v>280</v>
      </c>
      <c r="S5" s="193" t="s">
        <v>280</v>
      </c>
      <c r="T5" s="193" t="s">
        <v>5</v>
      </c>
    </row>
    <row r="6" spans="1:20" ht="19.5" customHeight="1">
      <c r="A6" s="192" t="s">
        <v>5</v>
      </c>
      <c r="B6" s="193" t="s">
        <v>5</v>
      </c>
      <c r="C6" s="193" t="s">
        <v>5</v>
      </c>
      <c r="D6" s="193" t="s">
        <v>5</v>
      </c>
      <c r="E6" s="193" t="s">
        <v>5</v>
      </c>
      <c r="F6" s="193" t="s">
        <v>5</v>
      </c>
      <c r="G6" s="193" t="s">
        <v>124</v>
      </c>
      <c r="H6" s="193" t="s">
        <v>5</v>
      </c>
      <c r="I6" s="193" t="s">
        <v>5</v>
      </c>
      <c r="J6" s="193" t="s">
        <v>124</v>
      </c>
      <c r="K6" s="193" t="s">
        <v>5</v>
      </c>
      <c r="L6" s="193" t="s">
        <v>124</v>
      </c>
      <c r="M6" s="193" t="s">
        <v>282</v>
      </c>
      <c r="N6" s="193" t="s">
        <v>281</v>
      </c>
      <c r="O6" s="193" t="s">
        <v>124</v>
      </c>
      <c r="P6" s="193" t="s">
        <v>5</v>
      </c>
      <c r="Q6" s="193" t="s">
        <v>5</v>
      </c>
      <c r="R6" s="193" t="s">
        <v>124</v>
      </c>
      <c r="S6" s="193" t="s">
        <v>283</v>
      </c>
      <c r="T6" s="193" t="s">
        <v>284</v>
      </c>
    </row>
    <row r="7" spans="1:20" ht="19.5" customHeight="1">
      <c r="A7" s="192" t="s">
        <v>5</v>
      </c>
      <c r="B7" s="193" t="s">
        <v>5</v>
      </c>
      <c r="C7" s="193" t="s">
        <v>5</v>
      </c>
      <c r="D7" s="193" t="s">
        <v>5</v>
      </c>
      <c r="E7" s="193" t="s">
        <v>5</v>
      </c>
      <c r="F7" s="193" t="s">
        <v>5</v>
      </c>
      <c r="G7" s="193" t="s">
        <v>5</v>
      </c>
      <c r="H7" s="193" t="s">
        <v>5</v>
      </c>
      <c r="I7" s="193" t="s">
        <v>5</v>
      </c>
      <c r="J7" s="193" t="s">
        <v>5</v>
      </c>
      <c r="K7" s="193" t="s">
        <v>5</v>
      </c>
      <c r="L7" s="193" t="s">
        <v>5</v>
      </c>
      <c r="M7" s="193" t="s">
        <v>5</v>
      </c>
      <c r="N7" s="193" t="s">
        <v>5</v>
      </c>
      <c r="O7" s="193" t="s">
        <v>5</v>
      </c>
      <c r="P7" s="193" t="s">
        <v>5</v>
      </c>
      <c r="Q7" s="193" t="s">
        <v>5</v>
      </c>
      <c r="R7" s="193" t="s">
        <v>5</v>
      </c>
      <c r="S7" s="193" t="s">
        <v>5</v>
      </c>
      <c r="T7" s="193" t="s">
        <v>5</v>
      </c>
    </row>
    <row r="8" spans="1:20" ht="19.5" customHeight="1">
      <c r="A8" s="192" t="s">
        <v>126</v>
      </c>
      <c r="B8" s="193" t="s">
        <v>127</v>
      </c>
      <c r="C8" s="193" t="s">
        <v>128</v>
      </c>
      <c r="D8" s="193" t="s">
        <v>11</v>
      </c>
      <c r="E8" s="182" t="s">
        <v>12</v>
      </c>
      <c r="F8" s="182" t="s">
        <v>13</v>
      </c>
      <c r="G8" s="182" t="s">
        <v>21</v>
      </c>
      <c r="H8" s="182" t="s">
        <v>25</v>
      </c>
      <c r="I8" s="182" t="s">
        <v>29</v>
      </c>
      <c r="J8" s="182" t="s">
        <v>33</v>
      </c>
      <c r="K8" s="182" t="s">
        <v>37</v>
      </c>
      <c r="L8" s="182" t="s">
        <v>41</v>
      </c>
      <c r="M8" s="182" t="s">
        <v>44</v>
      </c>
      <c r="N8" s="182" t="s">
        <v>47</v>
      </c>
      <c r="O8" s="182" t="s">
        <v>50</v>
      </c>
      <c r="P8" s="182" t="s">
        <v>53</v>
      </c>
      <c r="Q8" s="182" t="s">
        <v>56</v>
      </c>
      <c r="R8" s="182" t="s">
        <v>59</v>
      </c>
      <c r="S8" s="182" t="s">
        <v>62</v>
      </c>
      <c r="T8" s="182" t="s">
        <v>65</v>
      </c>
    </row>
    <row r="9" spans="1:20" ht="19.5" customHeight="1">
      <c r="A9" s="192" t="s">
        <v>5</v>
      </c>
      <c r="B9" s="193" t="s">
        <v>5</v>
      </c>
      <c r="C9" s="193" t="s">
        <v>5</v>
      </c>
      <c r="D9" s="193" t="s">
        <v>129</v>
      </c>
      <c r="E9" s="194" t="s">
        <v>5</v>
      </c>
      <c r="F9" s="194" t="s">
        <v>5</v>
      </c>
      <c r="G9" s="194" t="s">
        <v>5</v>
      </c>
      <c r="H9" s="194" t="s">
        <v>5</v>
      </c>
      <c r="I9" s="194" t="s">
        <v>5</v>
      </c>
      <c r="J9" s="194" t="s">
        <v>5</v>
      </c>
      <c r="K9" s="194" t="s">
        <v>5</v>
      </c>
      <c r="L9" s="194" t="s">
        <v>5</v>
      </c>
      <c r="M9" s="194" t="s">
        <v>5</v>
      </c>
      <c r="N9" s="194" t="s">
        <v>5</v>
      </c>
      <c r="O9" s="194" t="s">
        <v>5</v>
      </c>
      <c r="P9" s="194" t="s">
        <v>5</v>
      </c>
      <c r="Q9" s="194" t="s">
        <v>5</v>
      </c>
      <c r="R9" s="194" t="s">
        <v>5</v>
      </c>
      <c r="S9" s="194" t="s">
        <v>5</v>
      </c>
      <c r="T9" s="194" t="s">
        <v>5</v>
      </c>
    </row>
    <row r="10" spans="1:20" ht="19.5" customHeight="1">
      <c r="A10" s="195" t="s">
        <v>5</v>
      </c>
      <c r="B10" s="196" t="s">
        <v>5</v>
      </c>
      <c r="C10" s="196" t="s">
        <v>5</v>
      </c>
      <c r="D10" s="196" t="s">
        <v>5</v>
      </c>
      <c r="E10" s="194" t="s">
        <v>5</v>
      </c>
      <c r="F10" s="194" t="s">
        <v>5</v>
      </c>
      <c r="G10" s="194" t="s">
        <v>5</v>
      </c>
      <c r="H10" s="194" t="s">
        <v>5</v>
      </c>
      <c r="I10" s="194" t="s">
        <v>5</v>
      </c>
      <c r="J10" s="194" t="s">
        <v>5</v>
      </c>
      <c r="K10" s="194" t="s">
        <v>5</v>
      </c>
      <c r="L10" s="194" t="s">
        <v>5</v>
      </c>
      <c r="M10" s="194" t="s">
        <v>5</v>
      </c>
      <c r="N10" s="194" t="s">
        <v>5</v>
      </c>
      <c r="O10" s="194" t="s">
        <v>5</v>
      </c>
      <c r="P10" s="194" t="s">
        <v>5</v>
      </c>
      <c r="Q10" s="194" t="s">
        <v>5</v>
      </c>
      <c r="R10" s="194" t="s">
        <v>5</v>
      </c>
      <c r="S10" s="194" t="s">
        <v>5</v>
      </c>
      <c r="T10" s="194" t="s">
        <v>5</v>
      </c>
    </row>
    <row r="11" spans="1:20" ht="19.5" customHeight="1">
      <c r="A11" s="195" t="s">
        <v>5</v>
      </c>
      <c r="B11" s="196" t="s">
        <v>5</v>
      </c>
      <c r="C11" s="196" t="s">
        <v>5</v>
      </c>
      <c r="D11" s="196" t="s">
        <v>5</v>
      </c>
      <c r="E11" s="194" t="s">
        <v>5</v>
      </c>
      <c r="F11" s="194" t="s">
        <v>5</v>
      </c>
      <c r="G11" s="194" t="s">
        <v>5</v>
      </c>
      <c r="H11" s="194" t="s">
        <v>5</v>
      </c>
      <c r="I11" s="194" t="s">
        <v>5</v>
      </c>
      <c r="J11" s="194" t="s">
        <v>5</v>
      </c>
      <c r="K11" s="194" t="s">
        <v>5</v>
      </c>
      <c r="L11" s="194" t="s">
        <v>5</v>
      </c>
      <c r="M11" s="194" t="s">
        <v>5</v>
      </c>
      <c r="N11" s="194" t="s">
        <v>5</v>
      </c>
      <c r="O11" s="194" t="s">
        <v>5</v>
      </c>
      <c r="P11" s="194" t="s">
        <v>5</v>
      </c>
      <c r="Q11" s="194" t="s">
        <v>5</v>
      </c>
      <c r="R11" s="194" t="s">
        <v>5</v>
      </c>
      <c r="S11" s="194" t="s">
        <v>5</v>
      </c>
      <c r="T11" s="194" t="s">
        <v>5</v>
      </c>
    </row>
    <row r="12" spans="1:20" ht="19.5" customHeight="1">
      <c r="A12" s="195" t="s">
        <v>5</v>
      </c>
      <c r="B12" s="196" t="s">
        <v>5</v>
      </c>
      <c r="C12" s="196" t="s">
        <v>5</v>
      </c>
      <c r="D12" s="196" t="s">
        <v>5</v>
      </c>
      <c r="E12" s="194" t="s">
        <v>5</v>
      </c>
      <c r="F12" s="194" t="s">
        <v>5</v>
      </c>
      <c r="G12" s="194" t="s">
        <v>5</v>
      </c>
      <c r="H12" s="194" t="s">
        <v>5</v>
      </c>
      <c r="I12" s="194" t="s">
        <v>5</v>
      </c>
      <c r="J12" s="194" t="s">
        <v>5</v>
      </c>
      <c r="K12" s="194" t="s">
        <v>5</v>
      </c>
      <c r="L12" s="194" t="s">
        <v>5</v>
      </c>
      <c r="M12" s="194" t="s">
        <v>5</v>
      </c>
      <c r="N12" s="194" t="s">
        <v>5</v>
      </c>
      <c r="O12" s="194" t="s">
        <v>5</v>
      </c>
      <c r="P12" s="194" t="s">
        <v>5</v>
      </c>
      <c r="Q12" s="194" t="s">
        <v>5</v>
      </c>
      <c r="R12" s="194" t="s">
        <v>5</v>
      </c>
      <c r="S12" s="194" t="s">
        <v>5</v>
      </c>
      <c r="T12" s="194" t="s">
        <v>5</v>
      </c>
    </row>
    <row r="13" spans="1:20" ht="19.5" customHeight="1">
      <c r="A13" s="195" t="s">
        <v>5</v>
      </c>
      <c r="B13" s="196" t="s">
        <v>5</v>
      </c>
      <c r="C13" s="196" t="s">
        <v>5</v>
      </c>
      <c r="D13" s="196" t="s">
        <v>5</v>
      </c>
      <c r="E13" s="194" t="s">
        <v>5</v>
      </c>
      <c r="F13" s="194" t="s">
        <v>5</v>
      </c>
      <c r="G13" s="194" t="s">
        <v>5</v>
      </c>
      <c r="H13" s="194" t="s">
        <v>5</v>
      </c>
      <c r="I13" s="194" t="s">
        <v>5</v>
      </c>
      <c r="J13" s="194" t="s">
        <v>5</v>
      </c>
      <c r="K13" s="194" t="s">
        <v>5</v>
      </c>
      <c r="L13" s="194" t="s">
        <v>5</v>
      </c>
      <c r="M13" s="194" t="s">
        <v>5</v>
      </c>
      <c r="N13" s="194" t="s">
        <v>5</v>
      </c>
      <c r="O13" s="194" t="s">
        <v>5</v>
      </c>
      <c r="P13" s="194" t="s">
        <v>5</v>
      </c>
      <c r="Q13" s="194" t="s">
        <v>5</v>
      </c>
      <c r="R13" s="194" t="s">
        <v>5</v>
      </c>
      <c r="S13" s="194" t="s">
        <v>5</v>
      </c>
      <c r="T13" s="194" t="s">
        <v>5</v>
      </c>
    </row>
    <row r="14" spans="1:20" ht="19.5" customHeight="1">
      <c r="A14" s="195" t="s">
        <v>5</v>
      </c>
      <c r="B14" s="196" t="s">
        <v>5</v>
      </c>
      <c r="C14" s="196" t="s">
        <v>5</v>
      </c>
      <c r="D14" s="196" t="s">
        <v>5</v>
      </c>
      <c r="E14" s="194" t="s">
        <v>5</v>
      </c>
      <c r="F14" s="194" t="s">
        <v>5</v>
      </c>
      <c r="G14" s="194" t="s">
        <v>5</v>
      </c>
      <c r="H14" s="194" t="s">
        <v>5</v>
      </c>
      <c r="I14" s="194" t="s">
        <v>5</v>
      </c>
      <c r="J14" s="194" t="s">
        <v>5</v>
      </c>
      <c r="K14" s="194" t="s">
        <v>5</v>
      </c>
      <c r="L14" s="194" t="s">
        <v>5</v>
      </c>
      <c r="M14" s="194" t="s">
        <v>5</v>
      </c>
      <c r="N14" s="194" t="s">
        <v>5</v>
      </c>
      <c r="O14" s="194" t="s">
        <v>5</v>
      </c>
      <c r="P14" s="194" t="s">
        <v>5</v>
      </c>
      <c r="Q14" s="194" t="s">
        <v>5</v>
      </c>
      <c r="R14" s="194" t="s">
        <v>5</v>
      </c>
      <c r="S14" s="194" t="s">
        <v>5</v>
      </c>
      <c r="T14" s="194" t="s">
        <v>5</v>
      </c>
    </row>
    <row r="15" spans="1:20" ht="19.5" customHeight="1">
      <c r="A15" s="195" t="s">
        <v>5</v>
      </c>
      <c r="B15" s="196" t="s">
        <v>5</v>
      </c>
      <c r="C15" s="196" t="s">
        <v>5</v>
      </c>
      <c r="D15" s="196" t="s">
        <v>5</v>
      </c>
      <c r="E15" s="194" t="s">
        <v>5</v>
      </c>
      <c r="F15" s="194" t="s">
        <v>5</v>
      </c>
      <c r="G15" s="194" t="s">
        <v>5</v>
      </c>
      <c r="H15" s="194" t="s">
        <v>5</v>
      </c>
      <c r="I15" s="194" t="s">
        <v>5</v>
      </c>
      <c r="J15" s="194" t="s">
        <v>5</v>
      </c>
      <c r="K15" s="194" t="s">
        <v>5</v>
      </c>
      <c r="L15" s="194" t="s">
        <v>5</v>
      </c>
      <c r="M15" s="194" t="s">
        <v>5</v>
      </c>
      <c r="N15" s="194" t="s">
        <v>5</v>
      </c>
      <c r="O15" s="194" t="s">
        <v>5</v>
      </c>
      <c r="P15" s="194" t="s">
        <v>5</v>
      </c>
      <c r="Q15" s="194" t="s">
        <v>5</v>
      </c>
      <c r="R15" s="194" t="s">
        <v>5</v>
      </c>
      <c r="S15" s="194" t="s">
        <v>5</v>
      </c>
      <c r="T15" s="194" t="s">
        <v>5</v>
      </c>
    </row>
    <row r="16" spans="1:20" ht="19.5" customHeight="1">
      <c r="A16" s="195" t="s">
        <v>525</v>
      </c>
      <c r="B16" s="196" t="s">
        <v>5</v>
      </c>
      <c r="C16" s="196" t="s">
        <v>5</v>
      </c>
      <c r="D16" s="196" t="s">
        <v>5</v>
      </c>
      <c r="E16" s="196" t="s">
        <v>5</v>
      </c>
      <c r="F16" s="196" t="s">
        <v>5</v>
      </c>
      <c r="G16" s="196" t="s">
        <v>5</v>
      </c>
      <c r="H16" s="196" t="s">
        <v>5</v>
      </c>
      <c r="I16" s="196" t="s">
        <v>5</v>
      </c>
      <c r="J16" s="196" t="s">
        <v>5</v>
      </c>
      <c r="K16" s="196" t="s">
        <v>5</v>
      </c>
      <c r="L16" s="196" t="s">
        <v>5</v>
      </c>
      <c r="M16" s="196" t="s">
        <v>5</v>
      </c>
      <c r="N16" s="196" t="s">
        <v>5</v>
      </c>
      <c r="O16" s="196" t="s">
        <v>5</v>
      </c>
      <c r="P16" s="196" t="s">
        <v>5</v>
      </c>
      <c r="Q16" s="196" t="s">
        <v>5</v>
      </c>
      <c r="R16" s="196" t="s">
        <v>5</v>
      </c>
      <c r="S16" s="196" t="s">
        <v>5</v>
      </c>
      <c r="T16" s="196"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N9" sqref="N9"/>
    </sheetView>
  </sheetViews>
  <sheetFormatPr defaultColWidth="8.8515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73" t="s">
        <v>526</v>
      </c>
      <c r="G1" s="173" t="s">
        <v>526</v>
      </c>
    </row>
    <row r="2" ht="14.25">
      <c r="L2" s="197" t="s">
        <v>527</v>
      </c>
    </row>
    <row r="3" spans="1:12" ht="14.25">
      <c r="A3" s="189" t="s">
        <v>2</v>
      </c>
      <c r="L3" s="197" t="s">
        <v>3</v>
      </c>
    </row>
    <row r="4" spans="1:12" ht="19.5" customHeight="1">
      <c r="A4" s="190" t="s">
        <v>7</v>
      </c>
      <c r="B4" s="191" t="s">
        <v>5</v>
      </c>
      <c r="C4" s="191" t="s">
        <v>5</v>
      </c>
      <c r="D4" s="191" t="s">
        <v>5</v>
      </c>
      <c r="E4" s="191" t="s">
        <v>276</v>
      </c>
      <c r="F4" s="191" t="s">
        <v>5</v>
      </c>
      <c r="G4" s="191" t="s">
        <v>5</v>
      </c>
      <c r="H4" s="191" t="s">
        <v>277</v>
      </c>
      <c r="I4" s="191" t="s">
        <v>278</v>
      </c>
      <c r="J4" s="191" t="s">
        <v>108</v>
      </c>
      <c r="K4" s="191" t="s">
        <v>5</v>
      </c>
      <c r="L4" s="191" t="s">
        <v>5</v>
      </c>
    </row>
    <row r="5" spans="1:12" ht="19.5" customHeight="1">
      <c r="A5" s="192" t="s">
        <v>122</v>
      </c>
      <c r="B5" s="193" t="s">
        <v>5</v>
      </c>
      <c r="C5" s="193" t="s">
        <v>5</v>
      </c>
      <c r="D5" s="193" t="s">
        <v>123</v>
      </c>
      <c r="E5" s="193" t="s">
        <v>129</v>
      </c>
      <c r="F5" s="193" t="s">
        <v>528</v>
      </c>
      <c r="G5" s="193" t="s">
        <v>529</v>
      </c>
      <c r="H5" s="193" t="s">
        <v>5</v>
      </c>
      <c r="I5" s="193" t="s">
        <v>5</v>
      </c>
      <c r="J5" s="193" t="s">
        <v>129</v>
      </c>
      <c r="K5" s="193" t="s">
        <v>528</v>
      </c>
      <c r="L5" s="180" t="s">
        <v>529</v>
      </c>
    </row>
    <row r="6" spans="1:12" ht="19.5" customHeight="1">
      <c r="A6" s="192" t="s">
        <v>5</v>
      </c>
      <c r="B6" s="193" t="s">
        <v>5</v>
      </c>
      <c r="C6" s="193" t="s">
        <v>5</v>
      </c>
      <c r="D6" s="193" t="s">
        <v>5</v>
      </c>
      <c r="E6" s="193" t="s">
        <v>5</v>
      </c>
      <c r="F6" s="193" t="s">
        <v>5</v>
      </c>
      <c r="G6" s="193" t="s">
        <v>5</v>
      </c>
      <c r="H6" s="193" t="s">
        <v>5</v>
      </c>
      <c r="I6" s="193" t="s">
        <v>5</v>
      </c>
      <c r="J6" s="193" t="s">
        <v>5</v>
      </c>
      <c r="K6" s="193" t="s">
        <v>5</v>
      </c>
      <c r="L6" s="180" t="s">
        <v>283</v>
      </c>
    </row>
    <row r="7" spans="1:12" ht="19.5" customHeight="1">
      <c r="A7" s="192" t="s">
        <v>5</v>
      </c>
      <c r="B7" s="193" t="s">
        <v>5</v>
      </c>
      <c r="C7" s="193" t="s">
        <v>5</v>
      </c>
      <c r="D7" s="193" t="s">
        <v>5</v>
      </c>
      <c r="E7" s="193" t="s">
        <v>5</v>
      </c>
      <c r="F7" s="193" t="s">
        <v>5</v>
      </c>
      <c r="G7" s="193" t="s">
        <v>5</v>
      </c>
      <c r="H7" s="193" t="s">
        <v>5</v>
      </c>
      <c r="I7" s="193" t="s">
        <v>5</v>
      </c>
      <c r="J7" s="193" t="s">
        <v>5</v>
      </c>
      <c r="K7" s="193" t="s">
        <v>5</v>
      </c>
      <c r="L7" s="180" t="s">
        <v>5</v>
      </c>
    </row>
    <row r="8" spans="1:12" ht="19.5" customHeight="1">
      <c r="A8" s="192" t="s">
        <v>126</v>
      </c>
      <c r="B8" s="193" t="s">
        <v>127</v>
      </c>
      <c r="C8" s="193" t="s">
        <v>128</v>
      </c>
      <c r="D8" s="193" t="s">
        <v>11</v>
      </c>
      <c r="E8" s="182" t="s">
        <v>12</v>
      </c>
      <c r="F8" s="182" t="s">
        <v>13</v>
      </c>
      <c r="G8" s="182" t="s">
        <v>21</v>
      </c>
      <c r="H8" s="182" t="s">
        <v>25</v>
      </c>
      <c r="I8" s="182" t="s">
        <v>29</v>
      </c>
      <c r="J8" s="182" t="s">
        <v>33</v>
      </c>
      <c r="K8" s="182" t="s">
        <v>37</v>
      </c>
      <c r="L8" s="182" t="s">
        <v>41</v>
      </c>
    </row>
    <row r="9" spans="1:12" ht="19.5" customHeight="1">
      <c r="A9" s="192" t="s">
        <v>5</v>
      </c>
      <c r="B9" s="193" t="s">
        <v>5</v>
      </c>
      <c r="C9" s="193" t="s">
        <v>5</v>
      </c>
      <c r="D9" s="193" t="s">
        <v>129</v>
      </c>
      <c r="E9" s="194" t="s">
        <v>5</v>
      </c>
      <c r="F9" s="194" t="s">
        <v>5</v>
      </c>
      <c r="G9" s="194" t="s">
        <v>5</v>
      </c>
      <c r="H9" s="194" t="s">
        <v>5</v>
      </c>
      <c r="I9" s="194" t="s">
        <v>5</v>
      </c>
      <c r="J9" s="194" t="s">
        <v>5</v>
      </c>
      <c r="K9" s="194" t="s">
        <v>5</v>
      </c>
      <c r="L9" s="194" t="s">
        <v>5</v>
      </c>
    </row>
    <row r="10" spans="1:12" ht="19.5" customHeight="1">
      <c r="A10" s="195" t="s">
        <v>5</v>
      </c>
      <c r="B10" s="196" t="s">
        <v>5</v>
      </c>
      <c r="C10" s="196" t="s">
        <v>5</v>
      </c>
      <c r="D10" s="196" t="s">
        <v>5</v>
      </c>
      <c r="E10" s="194" t="s">
        <v>5</v>
      </c>
      <c r="F10" s="194" t="s">
        <v>5</v>
      </c>
      <c r="G10" s="194" t="s">
        <v>5</v>
      </c>
      <c r="H10" s="194" t="s">
        <v>5</v>
      </c>
      <c r="I10" s="194" t="s">
        <v>5</v>
      </c>
      <c r="J10" s="194" t="s">
        <v>5</v>
      </c>
      <c r="K10" s="194" t="s">
        <v>5</v>
      </c>
      <c r="L10" s="194" t="s">
        <v>5</v>
      </c>
    </row>
    <row r="11" spans="1:12" ht="19.5" customHeight="1">
      <c r="A11" s="195" t="s">
        <v>5</v>
      </c>
      <c r="B11" s="196" t="s">
        <v>5</v>
      </c>
      <c r="C11" s="196" t="s">
        <v>5</v>
      </c>
      <c r="D11" s="196" t="s">
        <v>5</v>
      </c>
      <c r="E11" s="194" t="s">
        <v>5</v>
      </c>
      <c r="F11" s="194" t="s">
        <v>5</v>
      </c>
      <c r="G11" s="194" t="s">
        <v>5</v>
      </c>
      <c r="H11" s="194" t="s">
        <v>5</v>
      </c>
      <c r="I11" s="194" t="s">
        <v>5</v>
      </c>
      <c r="J11" s="194" t="s">
        <v>5</v>
      </c>
      <c r="K11" s="194" t="s">
        <v>5</v>
      </c>
      <c r="L11" s="194" t="s">
        <v>5</v>
      </c>
    </row>
    <row r="12" spans="1:12" ht="19.5" customHeight="1">
      <c r="A12" s="195" t="s">
        <v>5</v>
      </c>
      <c r="B12" s="196" t="s">
        <v>5</v>
      </c>
      <c r="C12" s="196" t="s">
        <v>5</v>
      </c>
      <c r="D12" s="196" t="s">
        <v>5</v>
      </c>
      <c r="E12" s="194" t="s">
        <v>5</v>
      </c>
      <c r="F12" s="194" t="s">
        <v>5</v>
      </c>
      <c r="G12" s="194" t="s">
        <v>5</v>
      </c>
      <c r="H12" s="194" t="s">
        <v>5</v>
      </c>
      <c r="I12" s="194" t="s">
        <v>5</v>
      </c>
      <c r="J12" s="194" t="s">
        <v>5</v>
      </c>
      <c r="K12" s="194" t="s">
        <v>5</v>
      </c>
      <c r="L12" s="194" t="s">
        <v>5</v>
      </c>
    </row>
    <row r="13" spans="1:12" ht="19.5" customHeight="1">
      <c r="A13" s="195" t="s">
        <v>5</v>
      </c>
      <c r="B13" s="196" t="s">
        <v>5</v>
      </c>
      <c r="C13" s="196" t="s">
        <v>5</v>
      </c>
      <c r="D13" s="196" t="s">
        <v>5</v>
      </c>
      <c r="E13" s="194" t="s">
        <v>5</v>
      </c>
      <c r="F13" s="194" t="s">
        <v>5</v>
      </c>
      <c r="G13" s="194" t="s">
        <v>5</v>
      </c>
      <c r="H13" s="194" t="s">
        <v>5</v>
      </c>
      <c r="I13" s="194" t="s">
        <v>5</v>
      </c>
      <c r="J13" s="194" t="s">
        <v>5</v>
      </c>
      <c r="K13" s="194" t="s">
        <v>5</v>
      </c>
      <c r="L13" s="194" t="s">
        <v>5</v>
      </c>
    </row>
    <row r="14" spans="1:12" ht="19.5" customHeight="1">
      <c r="A14" s="195" t="s">
        <v>5</v>
      </c>
      <c r="B14" s="196" t="s">
        <v>5</v>
      </c>
      <c r="C14" s="196" t="s">
        <v>5</v>
      </c>
      <c r="D14" s="196" t="s">
        <v>5</v>
      </c>
      <c r="E14" s="194" t="s">
        <v>5</v>
      </c>
      <c r="F14" s="194" t="s">
        <v>5</v>
      </c>
      <c r="G14" s="194" t="s">
        <v>5</v>
      </c>
      <c r="H14" s="194" t="s">
        <v>5</v>
      </c>
      <c r="I14" s="194" t="s">
        <v>5</v>
      </c>
      <c r="J14" s="194" t="s">
        <v>5</v>
      </c>
      <c r="K14" s="194" t="s">
        <v>5</v>
      </c>
      <c r="L14" s="194" t="s">
        <v>5</v>
      </c>
    </row>
    <row r="15" spans="1:12" ht="19.5" customHeight="1">
      <c r="A15" s="195" t="s">
        <v>5</v>
      </c>
      <c r="B15" s="196" t="s">
        <v>5</v>
      </c>
      <c r="C15" s="196" t="s">
        <v>5</v>
      </c>
      <c r="D15" s="196" t="s">
        <v>5</v>
      </c>
      <c r="E15" s="194" t="s">
        <v>5</v>
      </c>
      <c r="F15" s="194" t="s">
        <v>5</v>
      </c>
      <c r="G15" s="194" t="s">
        <v>5</v>
      </c>
      <c r="H15" s="194" t="s">
        <v>5</v>
      </c>
      <c r="I15" s="194" t="s">
        <v>5</v>
      </c>
      <c r="J15" s="194" t="s">
        <v>5</v>
      </c>
      <c r="K15" s="194" t="s">
        <v>5</v>
      </c>
      <c r="L15" s="194" t="s">
        <v>5</v>
      </c>
    </row>
    <row r="16" spans="1:12" ht="19.5" customHeight="1">
      <c r="A16" s="195" t="s">
        <v>530</v>
      </c>
      <c r="B16" s="196" t="s">
        <v>5</v>
      </c>
      <c r="C16" s="196" t="s">
        <v>5</v>
      </c>
      <c r="D16" s="196" t="s">
        <v>5</v>
      </c>
      <c r="E16" s="196" t="s">
        <v>5</v>
      </c>
      <c r="F16" s="196" t="s">
        <v>5</v>
      </c>
      <c r="G16" s="196" t="s">
        <v>5</v>
      </c>
      <c r="H16" s="196" t="s">
        <v>5</v>
      </c>
      <c r="I16" s="196" t="s">
        <v>5</v>
      </c>
      <c r="J16" s="196" t="s">
        <v>5</v>
      </c>
      <c r="K16" s="196" t="s">
        <v>5</v>
      </c>
      <c r="L16" s="196"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2023-09-12T03:47:46Z</dcterms:created>
  <dcterms:modified xsi:type="dcterms:W3CDTF">2024-02-22T03:09:15Z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26CFD22366B5422B9A666509D35F3D48</vt:lpwstr>
  </property>
  <property fmtid="{D5CDD505-2E9C-101B-9397-08002B2CF9AE}" pid="4" name="KSOProductBuildV">
    <vt:lpwstr>2052-12.1.0.16250</vt:lpwstr>
  </property>
</Properties>
</file>