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firstSheet="10"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comments14.xml><?xml version="1.0" encoding="utf-8"?>
<comments xmlns="http://schemas.openxmlformats.org/spreadsheetml/2006/main">
  <authors>
    <author>ASUS</author>
  </authors>
  <commentList>
    <comment ref="E584" authorId="0">
      <text>
        <r>
          <rPr>
            <b/>
            <sz val="9"/>
            <rFont val="宋体"/>
            <family val="0"/>
          </rPr>
          <t>ASUS:</t>
        </r>
        <r>
          <rPr>
            <sz val="9"/>
            <rFont val="宋体"/>
            <family val="0"/>
          </rPr>
          <t xml:space="preserve">
根据实际情况填写指标值</t>
        </r>
      </text>
    </comment>
  </commentList>
</comments>
</file>

<file path=xl/sharedStrings.xml><?xml version="1.0" encoding="utf-8"?>
<sst xmlns="http://schemas.openxmlformats.org/spreadsheetml/2006/main" count="6460" uniqueCount="1118">
  <si>
    <t>收入支出决算表</t>
  </si>
  <si>
    <t>公开01表</t>
  </si>
  <si>
    <t>部门：临沧市交通运输局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</si>
  <si>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</si>
  <si>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</si>
  <si>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</si>
  <si>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</si>
  <si>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</si>
  <si>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</si>
  <si>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</si>
  <si>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</si>
  <si>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</si>
  <si>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</si>
  <si>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</si>
  <si>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</si>
  <si>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</si>
  <si>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</si>
  <si>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</si>
  <si>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</si>
  <si>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</si>
  <si>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</si>
  <si>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</si>
  <si>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</si>
  <si>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</si>
  <si>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</si>
  <si>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</si>
  <si>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</si>
  <si>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</si>
  <si>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</si>
  <si>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</si>
  <si>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</si>
  <si>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</si>
  <si>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</si>
  <si>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</si>
  <si>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</si>
  <si>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</si>
  <si>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</si>
  <si>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</si>
  <si>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</si>
  <si>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</si>
  <si>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</si>
  <si>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</si>
  <si>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</si>
  <si>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</si>
  <si>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</si>
  <si>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</si>
  <si>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</si>
  <si>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</si>
  <si>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</si>
  <si>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</si>
  <si>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</si>
  <si>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</si>
  <si>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</si>
  <si>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</si>
  <si>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</si>
  <si>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</si>
  <si>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</si>
  <si>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</si>
  <si>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</si>
  <si>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</si>
  <si>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</si>
  <si>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</si>
  <si>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</si>
  <si>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</si>
  <si>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</si>
  <si>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</si>
  <si>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</si>
  <si>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</si>
  <si>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</si>
  <si>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</si>
  <si>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</si>
  <si>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</si>
  <si>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</si>
  <si>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</si>
  <si>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</si>
  <si>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</si>
  <si>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</si>
  <si>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</si>
  <si>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</si>
  <si>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</si>
  <si>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</si>
  <si>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</si>
  <si>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</si>
  <si>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</si>
  <si>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</si>
  <si>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</si>
  <si>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</si>
  <si>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</si>
  <si>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</si>
  <si>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</si>
  <si>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</si>
  <si>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</si>
  <si>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</si>
  <si>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</si>
  <si>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</si>
  <si>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</si>
  <si>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</si>
  <si>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</si>
  <si>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</si>
  <si>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</si>
  <si>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</si>
  <si>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</si>
  <si>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</si>
  <si>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</si>
  <si>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</si>
  <si>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</si>
  <si>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</si>
  <si>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</si>
  <si>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</si>
  <si>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</si>
  <si>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</si>
  <si>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</si>
  <si>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</si>
  <si>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</si>
  <si>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</si>
  <si>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</si>
  <si>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</si>
  <si>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</si>
  <si>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</si>
  <si>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</si>
  <si>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</si>
  <si>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</si>
  <si>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</si>
  <si>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</si>
  <si>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</si>
  <si>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</si>
  <si>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</si>
  <si>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</si>
  <si>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</si>
  <si>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</si>
  <si>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</si>
  <si>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</si>
  <si>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</si>
  <si>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</si>
  <si>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2010302</t>
  </si>
  <si>
    <t xml:space="preserve">  一般行政管理事务</t>
  </si>
  <si>
    <t>208</t>
  </si>
  <si>
    <t>社会保障和就业支出</t>
  </si>
  <si>
    <t>20801</t>
  </si>
  <si>
    <t>人力资源和社会保障管理事务</t>
  </si>
  <si>
    <t>2080101</t>
  </si>
  <si>
    <t xml:space="preserve">  行政运行</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</si>
  <si>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</si>
  <si>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</si>
  <si>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</si>
  <si>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</si>
  <si>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</si>
  <si>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</si>
  <si>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</si>
  <si>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</si>
  <si>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</si>
  <si>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</si>
  <si>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</si>
  <si>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</si>
  <si>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</si>
  <si>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</si>
  <si>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</si>
  <si>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</si>
  <si>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</si>
  <si>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</si>
  <si>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</si>
  <si>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</si>
  <si>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</si>
  <si>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</si>
  <si>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</si>
  <si>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</si>
  <si>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</si>
  <si>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</si>
  <si>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</si>
  <si>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</si>
  <si>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</si>
  <si>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</si>
  <si>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</si>
  <si>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</si>
  <si>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214</t>
  </si>
  <si>
    <t>交通运输支出</t>
  </si>
  <si>
    <t>21401</t>
  </si>
  <si>
    <t>公路水路运输</t>
  </si>
  <si>
    <t>2140101</t>
  </si>
  <si>
    <t>2140102</t>
  </si>
  <si>
    <t>2140104</t>
  </si>
  <si>
    <t xml:space="preserve">  公路建设</t>
  </si>
  <si>
    <t>2140106</t>
  </si>
  <si>
    <t xml:space="preserve">  公路养护</t>
  </si>
  <si>
    <t>2140110</t>
  </si>
  <si>
    <t xml:space="preserve">  公路和运输安全</t>
  </si>
  <si>
    <t>2140112</t>
  </si>
  <si>
    <t xml:space="preserve">  公路运输管理</t>
  </si>
  <si>
    <t>2140123</t>
  </si>
  <si>
    <t xml:space="preserve">  航道维护</t>
  </si>
  <si>
    <t>2140199</t>
  </si>
  <si>
    <t xml:space="preserve">  其他公路水路运输支出</t>
  </si>
  <si>
    <t>21402</t>
  </si>
  <si>
    <t>铁路运输</t>
  </si>
  <si>
    <t>2140299</t>
  </si>
  <si>
    <t xml:space="preserve">  其他铁路运输支出</t>
  </si>
  <si>
    <t>21403</t>
  </si>
  <si>
    <t>民用航空运输</t>
  </si>
  <si>
    <t>2140308</t>
  </si>
  <si>
    <t xml:space="preserve">  民航专项运输</t>
  </si>
  <si>
    <t>2140399</t>
  </si>
  <si>
    <t xml:space="preserve">  其他民用航空运输支出</t>
  </si>
  <si>
    <t>21406</t>
  </si>
  <si>
    <t>车辆购置税支出</t>
  </si>
  <si>
    <t>2140601</t>
  </si>
  <si>
    <t xml:space="preserve">  车辆购置税用于公路等基础设施建设支出</t>
  </si>
  <si>
    <t>2140699</t>
  </si>
  <si>
    <t xml:space="preserve">  车辆购置税其他支出</t>
  </si>
  <si>
    <t>21499</t>
  </si>
  <si>
    <t>其他交通运输支出</t>
  </si>
  <si>
    <t>2149901</t>
  </si>
  <si>
    <t xml:space="preserve">  公共交通运营补助</t>
  </si>
  <si>
    <t>2149999</t>
  </si>
  <si>
    <t xml:space="preserve">  其他交通运输支出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</si>
  <si>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</si>
  <si>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</si>
  <si>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</si>
  <si>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</si>
  <si>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</si>
  <si>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</si>
  <si>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</si>
  <si>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</si>
  <si>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</si>
  <si>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</si>
  <si>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</si>
  <si>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</si>
  <si>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224</t>
  </si>
  <si>
    <t>灾害防治及应急管理支出</t>
  </si>
  <si>
    <t>22406</t>
  </si>
  <si>
    <t>自然灾害防治</t>
  </si>
  <si>
    <t>2240699</t>
  </si>
  <si>
    <t xml:space="preserve">  其他自然灾害防治支出</t>
  </si>
  <si>
    <t>注：本表反映部门本年度取得的各项收入情况。</t>
  </si>
  <si>
    <t>支出决算表</t>
  </si>
  <si>
    <t>公开03表</t>
  </si>
  <si>
    <t>基本支出</t>
  </si>
  <si>
    <t>项目支出</t>
  </si>
  <si>
    <t>上缴上级支出</t>
  </si>
  <si>
    <t>经营支出</t>
  </si>
  <si>
    <t>对附属单位补助支出</t>
  </si>
  <si>
    <t>20104</t>
  </si>
  <si>
    <t>发展与改革事务</t>
  </si>
  <si>
    <t>2010406</t>
  </si>
  <si>
    <t xml:space="preserve">  社会事业发展规划</t>
  </si>
  <si>
    <t>229</t>
  </si>
  <si>
    <t>其他支出</t>
  </si>
  <si>
    <t>22999</t>
  </si>
  <si>
    <t>2299999</t>
  </si>
  <si>
    <t xml:space="preserve">  其他支出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</si>
  <si>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</si>
  <si>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</si>
  <si>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</si>
  <si>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</si>
  <si>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</si>
  <si>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</si>
  <si>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</si>
  <si>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</si>
  <si>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</si>
  <si>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</si>
  <si>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</si>
  <si>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</si>
  <si>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</si>
  <si>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</si>
  <si>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</si>
  <si>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</si>
  <si>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</si>
  <si>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</si>
  <si>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</si>
  <si>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</si>
  <si>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</si>
  <si>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</si>
  <si>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</si>
  <si>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</si>
  <si>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</si>
  <si>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</si>
  <si>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</si>
  <si>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</si>
  <si>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</si>
  <si>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</si>
  <si>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</si>
  <si>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</si>
  <si>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</si>
  <si>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</si>
  <si>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</si>
  <si>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</si>
  <si>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</si>
  <si>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</si>
  <si>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</si>
  <si>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</si>
  <si>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</si>
  <si>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</si>
  <si>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</si>
  <si>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</si>
  <si>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</si>
  <si>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</si>
  <si>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</si>
  <si>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</si>
  <si>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</si>
  <si>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</si>
  <si>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</si>
  <si>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</si>
  <si>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</si>
  <si>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</si>
  <si>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</si>
  <si>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</si>
  <si>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</si>
  <si>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</si>
  <si>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</si>
  <si>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</si>
  <si>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</si>
  <si>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</si>
  <si>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</si>
  <si>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</si>
  <si>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</si>
  <si>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</si>
  <si>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</si>
  <si>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</si>
  <si>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</si>
  <si>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</si>
  <si>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</si>
  <si>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</si>
  <si>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</si>
  <si>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</si>
  <si>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</si>
  <si>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</si>
  <si>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</si>
  <si>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</si>
  <si>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</si>
  <si>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</si>
  <si>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</si>
  <si>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</si>
  <si>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</si>
  <si>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</si>
  <si>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</si>
  <si>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</si>
  <si>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</si>
  <si>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</si>
  <si>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</si>
  <si>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</si>
  <si>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</si>
  <si>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</si>
  <si>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</si>
  <si>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</si>
  <si>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</si>
  <si>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</si>
  <si>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</si>
  <si>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</si>
  <si>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</si>
  <si>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</si>
  <si>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</si>
  <si>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</si>
  <si>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</si>
  <si>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</si>
  <si>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</si>
  <si>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</si>
  <si>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</si>
  <si>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</si>
  <si>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</si>
  <si>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</si>
  <si>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</si>
  <si>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</si>
  <si>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</si>
  <si>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</si>
  <si>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</si>
  <si>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</si>
  <si>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</si>
  <si>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</si>
  <si>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</si>
  <si>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</si>
  <si>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</si>
  <si>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</si>
  <si>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</si>
  <si>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</si>
  <si>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</si>
  <si>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</si>
  <si>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</si>
  <si>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</si>
  <si>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</si>
  <si>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</si>
  <si>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</si>
  <si>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</si>
  <si>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</si>
  <si>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</si>
  <si>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</si>
  <si>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</si>
  <si>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</si>
  <si>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</si>
  <si>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</si>
  <si>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</si>
  <si>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</si>
  <si>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</si>
  <si>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</si>
  <si>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</si>
  <si>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</si>
  <si>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</si>
  <si>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</si>
  <si>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</si>
  <si>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</si>
  <si>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</si>
  <si>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</si>
  <si>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</si>
  <si>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</si>
  <si>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</si>
  <si>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</si>
  <si>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</si>
  <si>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</si>
  <si>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</si>
  <si>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</si>
  <si>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</si>
  <si>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</si>
  <si>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</si>
  <si>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</si>
  <si>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</si>
  <si>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</si>
  <si>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</si>
  <si>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</si>
  <si>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</si>
  <si>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</si>
  <si>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</si>
  <si>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</si>
  <si>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</si>
  <si>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</si>
  <si>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</si>
  <si>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</si>
  <si>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</si>
  <si>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</si>
  <si>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</si>
  <si>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</si>
  <si>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</si>
  <si>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</si>
  <si>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</si>
  <si>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</si>
  <si>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</si>
  <si>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</si>
  <si>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</si>
  <si>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</si>
  <si>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</si>
  <si>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</si>
  <si>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</si>
  <si>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</si>
  <si>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</si>
  <si>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</si>
  <si>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</si>
  <si>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</si>
  <si>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</si>
  <si>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</si>
  <si>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</si>
  <si>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</si>
  <si>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</si>
  <si>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</si>
  <si>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</si>
  <si>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</si>
  <si>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</si>
  <si>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</si>
  <si>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</si>
  <si>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</si>
  <si>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</si>
  <si>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</si>
  <si>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</si>
  <si>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</si>
  <si>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</si>
  <si>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</si>
  <si>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</si>
  <si>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</si>
  <si>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</si>
  <si>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</si>
  <si>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编制单位：临沧市交通运输局</t>
  </si>
  <si>
    <t>8845875.29</t>
  </si>
  <si>
    <t>309</t>
  </si>
  <si>
    <t>资本性支出（基本建设）</t>
  </si>
  <si>
    <t>311</t>
  </si>
  <si>
    <t>对企业补助（基本建设）</t>
  </si>
  <si>
    <t>711581.38</t>
  </si>
  <si>
    <t>30901</t>
  </si>
  <si>
    <t>31101</t>
  </si>
  <si>
    <t>84682.77</t>
  </si>
  <si>
    <t>30902</t>
  </si>
  <si>
    <t>31199</t>
  </si>
  <si>
    <t>408100.00</t>
  </si>
  <si>
    <t>30903</t>
  </si>
  <si>
    <t>88078715.53</t>
  </si>
  <si>
    <t>351.90</t>
  </si>
  <si>
    <t>30905</t>
  </si>
  <si>
    <t>1823.83</t>
  </si>
  <si>
    <t>30906</t>
  </si>
  <si>
    <t>9399.49</t>
  </si>
  <si>
    <t>30907</t>
  </si>
  <si>
    <t>26132015.53</t>
  </si>
  <si>
    <t>231750.54</t>
  </si>
  <si>
    <t>30908</t>
  </si>
  <si>
    <t>30913</t>
  </si>
  <si>
    <t>61946700.00</t>
  </si>
  <si>
    <t>157314.00</t>
  </si>
  <si>
    <t>30919</t>
  </si>
  <si>
    <t>313</t>
  </si>
  <si>
    <t>对社会保障基金补助</t>
  </si>
  <si>
    <t>965014.91</t>
  </si>
  <si>
    <t>20921</t>
  </si>
  <si>
    <t>31302</t>
  </si>
  <si>
    <t xml:space="preserve">  对社会保险基金补助</t>
  </si>
  <si>
    <t>30922</t>
  </si>
  <si>
    <t>31303</t>
  </si>
  <si>
    <t xml:space="preserve">  补充全国社会保障基金</t>
  </si>
  <si>
    <t>2123823.46</t>
  </si>
  <si>
    <t>30999</t>
  </si>
  <si>
    <t xml:space="preserve">  其他基本建设支出</t>
  </si>
  <si>
    <t>31304</t>
  </si>
  <si>
    <t xml:space="preserve">  对机关事业单位职业年金的补助</t>
  </si>
  <si>
    <t>2800.00</t>
  </si>
  <si>
    <t>347340625.00</t>
  </si>
  <si>
    <t>23178.00</t>
  </si>
  <si>
    <t>862315.00</t>
  </si>
  <si>
    <t>11381.00</t>
  </si>
  <si>
    <t>346140000.00</t>
  </si>
  <si>
    <t>277394.10</t>
  </si>
  <si>
    <t>298600.00</t>
  </si>
  <si>
    <t>2663037.08</t>
  </si>
  <si>
    <t>624736.77</t>
  </si>
  <si>
    <t>11621.04</t>
  </si>
  <si>
    <t>163728.36</t>
  </si>
  <si>
    <t>191805.64</t>
  </si>
  <si>
    <t>171560.85</t>
  </si>
  <si>
    <t xml:space="preserve">  其他对个人和家庭的补助</t>
  </si>
  <si>
    <t>290.17</t>
  </si>
  <si>
    <t>39710.00</t>
  </si>
  <si>
    <t>10500.00</t>
  </si>
  <si>
    <t>449265215.82</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</si>
  <si>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</si>
  <si>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</si>
  <si>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</si>
  <si>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</si>
  <si>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注：临沧市交通运输局没有政府性基金收入，也没有使用政府性基金安排的支出，故《政府性基金预算财政拨款收入支出决算表》无数据。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</si>
  <si>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</si>
  <si>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</si>
  <si>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</si>
  <si>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</si>
  <si>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</si>
  <si>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注：临沧市交通运输局没有国有资本经营预算财政拨款收入，也没有使用国有资本经营预算安排的支出，故《国有资本经营预算财政拨款收入支出决算表》无数据。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</si>
  <si>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</si>
  <si>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</si>
  <si>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</si>
  <si>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</si>
  <si>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</si>
  <si>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</si>
  <si>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</si>
  <si>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</si>
  <si>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</si>
  <si>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</si>
  <si>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</si>
  <si>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</si>
  <si>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</si>
  <si>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</si>
  <si>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</si>
  <si>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</si>
  <si>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</si>
  <si>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</si>
  <si>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</si>
  <si>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</si>
  <si>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</si>
  <si>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</si>
  <si>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</si>
  <si>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</si>
  <si>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</si>
  <si>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</si>
  <si>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</si>
  <si>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</si>
  <si>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</si>
  <si>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</si>
  <si>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</si>
  <si>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</si>
  <si>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</si>
  <si>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</si>
  <si>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</si>
  <si>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</si>
  <si>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</si>
  <si>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</si>
  <si>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</si>
  <si>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</si>
  <si>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</si>
  <si>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</si>
  <si>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</si>
  <si>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</si>
  <si>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</si>
  <si>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</si>
  <si>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</si>
  <si>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</si>
  <si>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</si>
  <si>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</si>
  <si>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</si>
  <si>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t>2022年度部门整体支出绩效自评情况</t>
  </si>
  <si>
    <t>公开12表</t>
  </si>
  <si>
    <t>一、部门基本情况</t>
  </si>
  <si>
    <t>（一）部门概况</t>
  </si>
  <si>
    <t xml:space="preserve">临沧市交通运输局为临沧市政府工作部门，职能职责如下：（1）贯彻执行国家有关交通工作的法规、方针和政策；组织拟订全市交通运输发展战略、法规和政策并监督执行；组织拟订并实施交通运输行业发展规划、计划。（2）承担涉及综合交通运输体系的规划协调工作，会同有关部门组织编制综合交通运输体系规划，指导交通运输枢纽规划和管理。（3）组织拟订并监督实施交通运输发展战略、行业规划、政策和标准。组织拟订有关法律、法规的实施意见。拟订综合运输计划并组织实施。参与拟订物流业发展战略和规划，拟订有关政策和标准并监督实施。指导公路、水路行业有关体制改革工作。（4）承担道路、水路交通运输市场监管责任。组织拟订道路、水路运输有关政策、准入制度、技术标准和运营规范的实施意见并监督实施。指导城乡客运及有关设施规划和管理工作，指导出租汽车行业管理工作。指导公共汽车的运营和汽车租赁。负责汽车维修市场、驾驶学校和驾驶员培训的行业管理。负责权限范围内汽车出入境运输、国际和国境河流运输及航道有关管理工作。（5）承担公路、水路建设市场监管责任。（6）承担权限范围内的水上交通安全监督管理责任。（7）指导公路、水路行业安全生产和应急管理工作。（8）指导交通运输信息化建设，监测分析交通运行情况，负责公路、水路交通运输行业综合统计，提供信息和咨询服务。指导交通运输行业科技开发、教育培训、环境保护和节能减排工作。指导交通行业协会工作。（9）指导交通运输行业利用外资，开展国际交流与合作工作，处理国际、州市之间有关交通运输及建设事宜。（10）指导交通运输行业优化结构、协调发展；指导交通行业精神文明建设、职工队伍建设。（11）承办临沧市人民政府交办的其他事项。 </t>
  </si>
  <si>
    <t>（二）部门绩效目标的设立情况</t>
  </si>
  <si>
    <t>根据行业特点，设立五个部门整体支出绩效目标。部门绩效目标一：加快推进临沧交通基础设施建设，积极拓宽融资渠道，努力完成公路水路建设任务，实现临沧综合交通运输发展新跨越。部门绩效目标二：加大全市公路水路养护投入，全面提升管养水平，实现公路水路的安全畅通，为人民群众安全便捷出行提供交通运输保障。部门绩效目标三：加强交通运输行业管理，大力推进产业机构调整，提升交通运输服务质量和管理水平；努力创建综合交通、平安交通、智慧交通、绿色交通。深化综合运输体系建设，促进交通运输物流业发展。抓好安全生产，落实节能减排，强化综治维稳工作，创建平安交通。强化行业基础管理水平建设，为建设全市综合交通运输体系打牢基础。加强支撑保障能力建设，全面提升服务质量和管理水平。绩效目标四完成交通固定资产投资247 亿元;绩效目标五完成招商引资50.66亿元。绩效目标六公路运输总周转量增速达8%。</t>
  </si>
  <si>
    <t>（三）部门整体收支情况</t>
  </si>
  <si>
    <t>临沧市交通运输局2022年度收入合计399184423.21元。其中：财政拨款收入398700965.31元，占总收入的99.88%；其他收入483457.9元，占总收入的0.12%。2022年度支出合计493301842.42元。其中：基本支出43169740.88元，占总支出的8.75%；项目支出450132101.54元，占总支出的91.25%。2022年度一般公共预算财政拨款支出492434956.7元，占本年支出合计的99.82%。机关运行经费支出3100330.22元。</t>
  </si>
  <si>
    <t>（四）部门预算管理制度建设情况</t>
  </si>
  <si>
    <t>严格按照市财政基本支出、项目支出预算管理、预算执行进度管理等相关要求进行预算管理，结合内部控制制度建设，建立《临沧市交通运输局财务管理制度》、《临沧市交通运输局内控制度》等多项管理制度，保障机关运行和项目建设管理目标的实现。加强预算管理，明确预算编制、执行、管理的各项要求，使部门预算编制科学、执行有效、绩效突出、公开透明。提高资金的安全度和使用效率。</t>
  </si>
  <si>
    <t>（五）严控“三公经费”支出情况</t>
  </si>
  <si>
    <t>1.因公出国（境）费：本年度未发生因公出国（境）事件，和上年相比无变化，原因是近年来没有因公出国（境）的相关工作安排和计划。
2.公务用车购置及运行维护费支出377052.49元。其中：公务用车购置：本年度未购置公务用车，和上年相比减少183084.96元，下降100%。公务用车运行维护支出377052.49元，开支一般公共预算财政拨款的公务用车保有量为13辆。主要用于交通运输管理所需车辆燃料费、维修费、过路过桥费、保险费等，与上年相比增加31348.60元，增长9.07%，主要原因是公车老旧，维修保养费较往年有所增加。
3.公务接待费支出32382.90元。其中：国内接待费支出32382.90元（未发生外事接待支出），共安排国内公务接待96批次（无外事接待批次），接待人次601人次（无外事接待人次）。主要用于交通运输管理、公路建设等发生的接待支出，与上年相比减少12465.43元，下降27.79%。主要原因是本年度接待和会议有所压缩，接待费较去年降低。国（境）外接待费：本年度未发生国（境）外接待费用，无国（境）外公务接待批次和接待人次。本年度本单位未发生政府性基金预算拨款和国有资本经营预算拨款“三公”经费支出。</t>
  </si>
  <si>
    <t>二、绩效自评工作情况</t>
  </si>
  <si>
    <t>（一）绩效自评的目的</t>
  </si>
  <si>
    <t>开展财政项目绩效自评的主要目的是督促预算单位加强支出责任意识，提高绩效管理水平，提升财政资金使用效益。</t>
  </si>
  <si>
    <t>（二）自评组织过程</t>
  </si>
  <si>
    <t>1.前期准备</t>
  </si>
  <si>
    <t>按照市财政局的统一安排，绩效自评工作的开展过程如下：一是确定自评范围，市交通运输局2022年一级预算项目、市对下专项转移支付项目以及年度中追加预算项目均列入评价范围；二是收集相关初年项目绩效目标表。</t>
  </si>
  <si>
    <t>2.组织实施</t>
  </si>
  <si>
    <t>绩效自评工作的组织实施按照市财政局要求，一是对2021年的预算项目支出进行全面清理，二是设定绩效评价指标，三是对照绩效评价指标对项目支出进行逐一分析，四是分析收集的资料并形成自评结论，五是撰写自评报告，六是上报自评报告。</t>
  </si>
  <si>
    <t>三、评价情况分析及综合评价结论</t>
  </si>
  <si>
    <t>根据《2022年度部门整体支出绩效自评表》，自评等级为“优”。                                                                                                                                                                                                                                                                                                                                         （一）市交通运输局（本级）：（1）2022年，完成综合交通固定资产投资18,857,000,000.00元；向上争取资金2,681,000,000.00元；完成招商引资市外到位资金6,745,000,000.00元；公路运输总周转量增速5.4%（采用全省数据）；完成水上运输总周转量301.19万吨公里、增速8.7%；完成铁路运输总周转量20.64亿吨公里、增速10.06%；完成航空运输总周转量939.24万吨公里，增速-54.72%；航空旅客和货邮吞吐量1.69万吨，增速-54.13%。
（2）加快推进国道G219线临沧境内段二级公路建设，力争沧源南撒至岗莫标山段2021年6月底前完工，龙镇桥至永德户乃段2021年底前完工。
（3）援缅新滚弄大桥辅桥顺利移交。内完成海公铁联运17批次，累计运行20批次，集装箱运输720标准箱、2.18万吨。
（4）澜沧江244界碑至临沧港四级航道整治炸礁工程基本完成，昔归养护基地完成水工部分建设。
（5）面完成154公里现代化边境小康村村组公路建设，边境小康村村组公路硬化率达100%；建成以乡镇通三级公路、30户以上自然村为主的农村公路建设1600多公里。
（6）临沧至普洱铁路列入国家铁路“十四五”发展规划，芒市至临沧列入国家中长期铁路网规划和云南省铁路“十四五”发展规划，楚雄至临沧列入云南省铁路“十四五”发展规划。沧源佤山机场改扩建总体规划修编报告获得批复。云县菠萝便民码头“工可”获得批复，凤庆沙帽码头完成“工可”编制。
（7）编制了全市绿美交通十年规划（2022—2031年）和绿美交通三年行动方案（2022—2024年），全市计划建设绿美公路1.45万公里、绿美机场3个、绿美铁路客运站2个、绿美码头2个，重点示范推进40个项目，因地制宜增绿扩美，不断拓展绿美交通的广度和深度。2022年建成绿美公路1206公里。                                                                                                                                                                                                                                                                                                                                                                                                                  （二）市道路运输管理局：（1）按照国家政策方针，立足当前，把握走势，坚持外防输入与内防扩散并举，压实“四方责任”，落实落细各项防控措施，最大限度地阻断传播途径，坚决防止疫情蔓延，圆满完成了镇康“2.23”、耿马“2.24”、镇康耿马“9.21”、临翔“10.31”及近期市内各地疫情发生期间涉疫人员转运任务，打好疫情防控人民战争。（2）道路运输保障服务能力持续增强，截至2022年11月，全市完成客运量218.73万人，同比下降30.9%；旅客周转量26,225.09万人公里，同比下降37.2%；预计完成货运量3,926万吨，同比增长12.3%；货物周转量336,914万吨公里，同比增长15.8%；预计累计完成总周转量339,536.51万吨公里，比去年同期增长15.1%。（3）抓好党的二十大期间和COP15第二阶段会议安保维稳专项行动，防事故、除隐患，抓好“公铁通”“空巴通”联运服务，积极引导客运企业转型升级，全力维护道路运输行业稳定。（4）深入开展道路运输市场治理专项行动，道路运输市场秩序明显好转，截至2022年11月，共出动执法人员9092人次，检查车辆41673辆次，查处道路运输违法违规行为1902起，其中查处非法从事道路运输经营335起，其他违法违规行为1567起。（5）行业安全发展形势稳中向好，截至2022年11月，共组织检查道路运输企业822户次，排查一般安全隐患问题710项，整改完成710项，整改率100%。全市道路运输安全生产形势总体平稳，未发生较大以上事故。（6）抓好源头治超企业管理工作，严格落实“一超四罚”和“黑名单”列管制度，截至2022年11月，政府公告的重点货运源头单位共12户，共巡查重点货运源头企业123户次，出动巡查人员358人次，检查车辆824辆次，符合规定装载车辆821辆次，纠正违法装载车辆3辆；路检路查过程中查处擅自改装已取得《道路运输证》车辆的违法违规行为571起。（7）抓好国际道路运输管理工作。2022年度共办理行车许可证1.8万元，发放国际道路运输识别标识1.8万块；完成口岸出入境货运量100.08吨，较上年同期减少13%；出入境总车辆数28,940辆，较上年同期增加44%。（8）扎实推进作风革命和效能革命，持续加强班子建设，加强基层组织建设，加强干部队伍建设，加强纪律作风建设，从严树立纪律规矩意识。（9）扎实推进全市交通运输综合行政执法改革，完成了交通运输综合行政执法队伍组建及挂牌工作，完成了市交通运输综合行政执法支队和各执法大队共154名工作人员的人事关系划转工作。</t>
  </si>
  <si>
    <t>四、存在的问题和整改情况</t>
  </si>
  <si>
    <t>无</t>
  </si>
  <si>
    <t>五、绩效自评结果应用</t>
  </si>
  <si>
    <t>我局将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</si>
  <si>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六、主要经验及做法</t>
  </si>
  <si>
    <t>我局按照市财政局的统一要求逐步开展绩效自评工作，开展评价工作，逐步理清了绩效工作思路，对加强财政资金监管，提高财政资金使用效益起到了积极的促进作用；下一步将加大对绩效管理的研究和运用，建立整体支出绩效评价体系和单项的绩效指标体系，为进一步做好财政资金绩效评价工作奠定基础。</t>
  </si>
  <si>
    <t>七、其他需说明的情况</t>
  </si>
  <si>
    <t>备注：涉密部门和涉密信息按保密规定不公开。</t>
  </si>
  <si>
    <t>附表13</t>
  </si>
  <si>
    <t>2022年度部门整体支出绩效自评表</t>
  </si>
  <si>
    <t>公开13表</t>
  </si>
  <si>
    <t>部门名称</t>
  </si>
  <si>
    <t>临沧市交通运输局</t>
  </si>
  <si>
    <t>内容</t>
  </si>
  <si>
    <t>说明</t>
  </si>
  <si>
    <t>部门总体目标</t>
  </si>
  <si>
    <t>部门职责</t>
  </si>
  <si>
    <t xml:space="preserve">（1）贯彻执行国家有关交通工作的法规、方针和政策；组织拟订全市交通运输发展战略、法规和政策并监督执行；组织拟订并实施交通运输行业发展规划、计划。（2）承担涉及综合交通运输体系的规划协调工作，会同有关部门组织编制综合交通运输体系规划，指导交通运输枢纽规划和管理。（3）组织拟订并监督实施交通运输发展战略、行业规划、政策和标准。组织拟订有关法律、法规的实施意见。拟订综合运输计划并组织实施。参与拟订物流业发展战略和规划，拟订有关政策和标准并监督实施。指导公路、水路行业有关体制改革工作。（4）承担道路、水路交通运输市场监管责任。组织拟订道路、水路运输有关政策、准入制度、技术标准和运营规范的实施意见并监督实施。指导城乡客运及有关设施规划和管理工作，指导出租汽车行业管理工作。指导公共汽车的运营和汽车租赁。负责汽车维修市场、驾驶学校和驾驶员培训的行业管理。负责权限范围内汽车出入境运输、国际和国境河流运输及航道有关管理工作。（5）承担公路、水路建设市场监管责任。（6）承担权限范围内的水上交通安全监督管理责任。（7）指导公路、水路行业安全生产和应急管理工作。（8）指导交通运输信息化建设，监测分析交通运行情况，负责公路、水路交通运输行业综合统计，提供信息和咨询服务。指导交通运输行业科技开发、教育培训、环境保护和节能减排工作。指导交通行业协会工作。（9）指导交通运输行业利用外资，开展国际交流与合作工作，处理国际、州市之间有关交通运输及建设事宜。（10）指导交通运输行业优化结构、协调发展；指导交通行业精神文明建设、职工队伍建设。（11）承办临沧市人民政府交办的其他事项。 </t>
  </si>
  <si>
    <t>总体绩效目标</t>
  </si>
  <si>
    <t>全力加快以高速公路、国省干线公路、农村公路、机场为主的交通基础设施建设；积极加快火车物流园区建设；“四好农村路”高质量推进；不断提升运输服务说和行业管理能力。积极完成临沧市委、市政和云南省交通运输厅安排的各项工作任务。</t>
  </si>
  <si>
    <t>一、部门年度目标</t>
  </si>
  <si>
    <t>财年</t>
  </si>
  <si>
    <t>。</t>
  </si>
  <si>
    <t>实际完成情况</t>
  </si>
  <si>
    <t>2022</t>
  </si>
  <si>
    <t>按市委、市政府的要求2022年，完成综合交通固定资产投资目标任务20,000,000,000.00元；向上争取资金目标任务2,670,000,000.00元；完成招商引资市外到位资金目标任务6,374,000,000.00元。</t>
  </si>
  <si>
    <t>2022年，完成综合交通固定资产投资18,857,000,000.00元；向上争取资金2,681,000,000.00元；完成招商引资市外到位资金6,745,000,000.00元；公路运输总周转量增速5.4%（采用全省数据）；完成水上运输总周转量301.19万吨公里、增速8.7%；完成铁路运输总周转量20.64亿吨公里、增速10.06%；完成航空运输总周转量939.24万吨公里，增速-54.72%；航空旅客和货邮吞吐量1.69万吨，增速-54.13%。</t>
  </si>
  <si>
    <t>2023</t>
  </si>
  <si>
    <t>一是全力攻坚中缅印度洋新通道建设。二是着力推进综合交通项目建设。三是提速项目前期工作。四不断提高交通运输服务质量。五完善行业现代化治理体系。六加强党对交通运输工作的全面领导。</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</si>
  <si>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</si>
  <si>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</si>
  <si>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</si>
  <si>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</si>
  <si>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</si>
  <si>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</si>
  <si>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</si>
  <si>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</si>
  <si>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</si>
  <si>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</si>
  <si>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</si>
  <si>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</si>
  <si>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</si>
  <si>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春节慰问经费</t>
  </si>
  <si>
    <t>市级</t>
  </si>
  <si>
    <t>2022年在建项目春节慰问经费</t>
  </si>
  <si>
    <t>国道G219线建设资金</t>
  </si>
  <si>
    <t>中央级</t>
  </si>
  <si>
    <t>水运安全经费</t>
  </si>
  <si>
    <t>高速行业管理费</t>
  </si>
  <si>
    <t>高速公里前期工作经费</t>
  </si>
  <si>
    <t>省级</t>
  </si>
  <si>
    <t>高速公里前期工作经费（双江至沧源（勐省）高速公路5000000.00元）</t>
  </si>
  <si>
    <t>市级配套农村公路养护资金</t>
  </si>
  <si>
    <t>航道维护费</t>
  </si>
  <si>
    <t>2021年航道维护费</t>
  </si>
  <si>
    <t>2022年航道维护费</t>
  </si>
  <si>
    <t>中央界河维护费</t>
  </si>
  <si>
    <t>2021年中央界河维护费</t>
  </si>
  <si>
    <t>2022年中央界河维护费</t>
  </si>
  <si>
    <t>临沧机场高速公路运营期可行性缺口补助资金</t>
  </si>
  <si>
    <t>2022年动车组加开运营补助</t>
  </si>
  <si>
    <t>丽江到临沧航线补助资金</t>
  </si>
  <si>
    <t>国内客运航班运行财政补贴资金</t>
  </si>
  <si>
    <t>中央级、省级、市级</t>
  </si>
  <si>
    <t>公路灾毁资金</t>
  </si>
  <si>
    <t>路灾损抢修保通专项资金</t>
  </si>
  <si>
    <t>内河航道应急抢通预算结转指标</t>
  </si>
  <si>
    <t>农村客运和出租车行业油价补贴</t>
  </si>
  <si>
    <t>交通行业统计工作经费</t>
  </si>
  <si>
    <t>缉私经费</t>
  </si>
  <si>
    <t>交通建设专家顾问经费</t>
  </si>
  <si>
    <t>公铁联运通道试通运输物流成本补助资金</t>
  </si>
  <si>
    <t>全国自然灾害综合风险普查工作经费</t>
  </si>
  <si>
    <t>行政执法工作</t>
  </si>
  <si>
    <t>由于项目资金下达时间较晚，未能及时执行实施。</t>
  </si>
  <si>
    <t>安全生产工作</t>
  </si>
  <si>
    <t>治超工作</t>
  </si>
  <si>
    <t>国际道路运输工作</t>
  </si>
  <si>
    <t>孟定口岸出入境运输管理保障经费</t>
  </si>
  <si>
    <t>孟定口岸出入境
运输管理</t>
  </si>
  <si>
    <t>年初计划口岸办公楼修缮项目未能实施。</t>
  </si>
  <si>
    <t>2021 年加快交通运输行业恢复发展以奖代补专项资金</t>
  </si>
  <si>
    <t>交通运输综合监管与服务平台建设项目</t>
  </si>
  <si>
    <t>机构改革因素，项目变更。</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</si>
  <si>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</si>
  <si>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</si>
  <si>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</si>
  <si>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</si>
  <si>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</si>
  <si>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</si>
  <si>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</si>
  <si>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</si>
  <si>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</si>
  <si>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</si>
  <si>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</si>
  <si>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综合交通固定资产投资</t>
  </si>
  <si>
    <t xml:space="preserve">＝
＞
＜
≥
≤
</t>
  </si>
  <si>
    <t>元</t>
  </si>
  <si>
    <t>经费保障不足，疫情影响</t>
  </si>
  <si>
    <t>争取上级补助资金</t>
  </si>
  <si>
    <t>疫情影响</t>
  </si>
  <si>
    <t>招商引资</t>
  </si>
  <si>
    <t>质量指标</t>
  </si>
  <si>
    <t>推进基础设施建设工作</t>
  </si>
  <si>
    <t>%</t>
  </si>
  <si>
    <t>农村公路养护工作</t>
  </si>
  <si>
    <t>综合交通运输市场监管、管理工作</t>
  </si>
  <si>
    <t>时效指标</t>
  </si>
  <si>
    <t>工作办理及时性</t>
  </si>
  <si>
    <t>成本指标</t>
  </si>
  <si>
    <t>效益指标</t>
  </si>
  <si>
    <t>经济效益
指标</t>
  </si>
  <si>
    <t>社会效益
指标</t>
  </si>
  <si>
    <t>提高农村公路网通达水平</t>
  </si>
  <si>
    <t>提升</t>
  </si>
  <si>
    <t>是否</t>
  </si>
  <si>
    <t>推动交通运输安全形势持续稳定</t>
  </si>
  <si>
    <t>稳定</t>
  </si>
  <si>
    <t>促进交通运输服务品质持续改善</t>
  </si>
  <si>
    <t>改善</t>
  </si>
  <si>
    <t>生态效益
指标</t>
  </si>
  <si>
    <t>可持续影响
指标</t>
  </si>
  <si>
    <t>推动部门党风廉政建设</t>
  </si>
  <si>
    <t>是</t>
  </si>
  <si>
    <t>行政效能</t>
  </si>
  <si>
    <t>满意度指标</t>
  </si>
  <si>
    <t>服务对象满意度指标等</t>
  </si>
  <si>
    <t>社会公众或服务对象满意度</t>
  </si>
  <si>
    <t>其他需说明事项</t>
  </si>
  <si>
    <t>备注：</t>
  </si>
  <si>
    <t>1.涉密部门和涉密信息按保密规定不公开。</t>
  </si>
  <si>
    <t>2.一级指标包含产出指标、效益指标、满意度指标，二级指标和三级指标根据项目实际情况设置。</t>
  </si>
  <si>
    <t>附表14</t>
  </si>
  <si>
    <t>2022年度项目支出绩效自评表</t>
  </si>
  <si>
    <r>
      <t>编制单位：</t>
    </r>
    <r>
      <rPr>
        <sz val="12"/>
        <rFont val="宋体"/>
        <family val="0"/>
      </rPr>
      <t>临沧市交通运输局（本级）</t>
    </r>
  </si>
  <si>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</si>
  <si>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</si>
  <si>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</si>
  <si>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</si>
  <si>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</si>
  <si>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</si>
  <si>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</si>
  <si>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</si>
  <si>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</si>
  <si>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</si>
  <si>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</si>
  <si>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</si>
  <si>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</si>
  <si>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</si>
  <si>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</si>
  <si>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</si>
  <si>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按时完成在建高速春节慰问</t>
  </si>
  <si>
    <t>绩效指标</t>
  </si>
  <si>
    <t xml:space="preserve">年度指标值 </t>
  </si>
  <si>
    <t>慰问指挥部数量</t>
  </si>
  <si>
    <t>个</t>
  </si>
  <si>
    <t>资金使用合规</t>
  </si>
  <si>
    <t>慰问及时率</t>
  </si>
  <si>
    <t>慰问费支出</t>
  </si>
  <si>
    <t>400000元</t>
  </si>
  <si>
    <t>参建单位积极性</t>
  </si>
  <si>
    <t>慰问单位满意度</t>
  </si>
  <si>
    <t>85</t>
  </si>
  <si>
    <t>90%</t>
  </si>
  <si>
    <t>其他需要说明事项</t>
  </si>
  <si>
    <t>总分</t>
  </si>
  <si>
    <t>优</t>
  </si>
  <si>
    <t>国道G219线二级公路改造工程（沧源南撒至岗莫标山段、龙镇桥至永德（户乃）段）</t>
  </si>
  <si>
    <t>临沧市国道G219二级公路建设总指挥部</t>
  </si>
  <si>
    <t>建成沧源南撒至岗莫标山段二级公路42公里，累计完成投资10.6亿元；建成龙镇桥至永德（户乃）段二级公路72公里，完成投资15.64亿元。</t>
  </si>
  <si>
    <t>完成公里数</t>
  </si>
  <si>
    <t>公里</t>
  </si>
  <si>
    <t>完成投资额</t>
  </si>
  <si>
    <t>工程质量合格率</t>
  </si>
  <si>
    <t>完成投资及时率</t>
  </si>
  <si>
    <t>促进延续经济发展</t>
  </si>
  <si>
    <t>促进经济发展，但不能达到预期目标</t>
  </si>
  <si>
    <t>公里水平提升</t>
  </si>
  <si>
    <t>水环保验收合格率</t>
  </si>
  <si>
    <t>群众满意度</t>
  </si>
  <si>
    <t>90</t>
  </si>
  <si>
    <t>97%</t>
  </si>
  <si>
    <t>2022年度水运安全经费</t>
  </si>
  <si>
    <t>保障航道安全畅通，提升船舶安全技术条件，保证码头、渡口安全。</t>
  </si>
  <si>
    <t>水上安全巡查2400公里，有效保障航道安全畅通，运输船舶技术检验指标完成，航道基本安全通达，码头、渡口安全条件具备，基本达到满足乘客、货物水路运输安全。</t>
  </si>
  <si>
    <t>水上安全巡查</t>
  </si>
  <si>
    <t>2400公里</t>
  </si>
  <si>
    <t>运输船舶技术检验达标</t>
  </si>
  <si>
    <t>达标</t>
  </si>
  <si>
    <t>资金使用合格性</t>
  </si>
  <si>
    <t>合规</t>
  </si>
  <si>
    <t>完成及时率</t>
  </si>
  <si>
    <t>航道基本安全通达</t>
  </si>
  <si>
    <t>安全通畅</t>
  </si>
  <si>
    <t>库区人民满意度</t>
  </si>
  <si>
    <t>80</t>
  </si>
  <si>
    <t>80%</t>
  </si>
  <si>
    <t>高速公路行业管理经费</t>
  </si>
  <si>
    <t xml:space="preserve">其中：当年财政拨款
       </t>
  </si>
  <si>
    <t xml:space="preserve">      上年结转资金
        </t>
  </si>
  <si>
    <t>重点工作办结率</t>
  </si>
  <si>
    <t xml:space="preserve">% </t>
  </si>
  <si>
    <t>促进经济发展</t>
  </si>
  <si>
    <t>促进</t>
  </si>
  <si>
    <t>提高公路网通达水平</t>
  </si>
  <si>
    <t>推动交通安全形势持续稳定</t>
  </si>
  <si>
    <t>环评获批</t>
  </si>
  <si>
    <t>一定时期满足人民群众出行</t>
  </si>
  <si>
    <t>高速公路前期工作经费</t>
  </si>
  <si>
    <t>临沧市高速公路开发投资有限责任公司</t>
  </si>
  <si>
    <t>完成巍山至凤庆高速公路工可文本编制，获得工可批复；完成初步设计编制，获得初设批复。</t>
  </si>
  <si>
    <t>已获得巍山至凤庆高速公路工可批复，项目初步设计已编制完成，已提交省交通咨询公司进行审查。</t>
  </si>
  <si>
    <t>完成双江至沧源（勐省）高速公路工可文本编制，并获得批复</t>
  </si>
  <si>
    <t>已完成</t>
  </si>
  <si>
    <t>完成双江至沧源（勐省）高速公路初步设计编制</t>
  </si>
  <si>
    <t>资金已经拨入临沧市高速公路开发投资有限责任公司账户，且专款专用</t>
  </si>
  <si>
    <t>质量符合相关规定和要求</t>
  </si>
  <si>
    <t>合格</t>
  </si>
  <si>
    <t>是否按时保质保量完成</t>
  </si>
  <si>
    <t>2022年12月底前完成</t>
  </si>
  <si>
    <t>年</t>
  </si>
  <si>
    <t>已按期完成</t>
  </si>
  <si>
    <t>有效促进社会综合事业的发展</t>
  </si>
  <si>
    <t>服务对象满意度</t>
  </si>
  <si>
    <t>路美建设，提升公路水平</t>
  </si>
  <si>
    <t>组织全市农村公路养护资金使用情况审计及推进绿美公路建设</t>
  </si>
  <si>
    <t>在2022年内完成农村公路养护资金使用情况审计，以及绿美建设目标任务</t>
  </si>
  <si>
    <t>2022年12月底</t>
  </si>
  <si>
    <t>提高农村公路养护资金使用效益</t>
  </si>
  <si>
    <t>改善通行服务水平群众满意度</t>
  </si>
  <si>
    <t>临沧市交通运输局。</t>
  </si>
  <si>
    <t>确保行政区域内省管（委托管理）澜沧江275公里航道安全通畅和渡口的正常渡运，保障水上安全。</t>
  </si>
  <si>
    <t>航标维护正常率</t>
  </si>
  <si>
    <t>航道日常养护里程</t>
  </si>
  <si>
    <t>275公里</t>
  </si>
  <si>
    <t>应急保通维护性疏浚项目合格</t>
  </si>
  <si>
    <t>1项合格</t>
  </si>
  <si>
    <t>通航保证率</t>
  </si>
  <si>
    <t>渡口正常渡运率</t>
  </si>
  <si>
    <t xml:space="preserve">其中：当年财政拨款
  </t>
  </si>
  <si>
    <t>1.分类养护，突出重点，以保障航道的畅通为基本出发点，逐步提高航道管养能力；
2.按照国家标准和维护类别开展航道维护，保证航道及航道设施正常功能的发挥，确保航道维护尺度满足要求，保证辖区航标正常、航道通畅，为船舶的安全航行提供基础保障。</t>
  </si>
  <si>
    <t>航道、航标巡查</t>
  </si>
  <si>
    <t>1524公里</t>
  </si>
  <si>
    <t>2100公里</t>
  </si>
  <si>
    <t>航标维护</t>
  </si>
  <si>
    <t>9125座</t>
  </si>
  <si>
    <t>天</t>
  </si>
  <si>
    <t>9200座天</t>
  </si>
  <si>
    <t>航道站场维护</t>
  </si>
  <si>
    <t>1项</t>
  </si>
  <si>
    <t>航道维护水深年保证率</t>
  </si>
  <si>
    <t>航标损毁</t>
  </si>
  <si>
    <t>及时修复</t>
  </si>
  <si>
    <t>对地方经济的促进作用</t>
  </si>
  <si>
    <t>基本公共服务水平</t>
  </si>
  <si>
    <t>航道畅通和安全水平</t>
  </si>
  <si>
    <t>收益对象满意度</t>
  </si>
  <si>
    <t>临沧机场高速公路运营期可行性缺口补助资金绩效目标</t>
  </si>
  <si>
    <t>实际完成率</t>
  </si>
  <si>
    <t>质量达标率</t>
  </si>
  <si>
    <t>完成及时性</t>
  </si>
  <si>
    <t>成本控制</t>
  </si>
  <si>
    <t>60万元/公里</t>
  </si>
  <si>
    <t>万元、公里</t>
  </si>
  <si>
    <t>提升出行条件</t>
  </si>
  <si>
    <t>生态环保</t>
  </si>
  <si>
    <t>可持续性保障</t>
  </si>
  <si>
    <t>驾乘人员满意度</t>
  </si>
  <si>
    <t>大临铁路昆明至临沧（临沧至昆明）直达动车补贴专项经费</t>
  </si>
  <si>
    <t>实现每天直达列车4对，中转列车4对。增开列车每对每年由地方政府补贴800万元，3对合计2400万元/年。按照国铁集团公司列车开行计划安排，动车加开对数每年末上报，次年下达，一年一调整。</t>
  </si>
  <si>
    <t>2022年度完成增开动车1095对，增加乘坐人数131.4万人次</t>
  </si>
  <si>
    <t>运行班次</t>
  </si>
  <si>
    <t>对</t>
  </si>
  <si>
    <t>1095对</t>
  </si>
  <si>
    <t>客运量</t>
  </si>
  <si>
    <t>万人次</t>
  </si>
  <si>
    <t>131.4万人次</t>
  </si>
  <si>
    <t>按时拨付补贴</t>
  </si>
  <si>
    <t>提高群众出行需求</t>
  </si>
  <si>
    <t xml:space="preserve">绿色出行
</t>
  </si>
  <si>
    <t xml:space="preserve">持续影响
</t>
  </si>
  <si>
    <t>满意度调查</t>
  </si>
  <si>
    <t>临沧市民航发展管理办公室</t>
  </si>
  <si>
    <t>全年执飞不少于133个航班</t>
  </si>
  <si>
    <t>因疫情影响，实际执飞127个航班。</t>
  </si>
  <si>
    <t>航班执行率</t>
  </si>
  <si>
    <t>133班</t>
  </si>
  <si>
    <t>班</t>
  </si>
  <si>
    <t>127班</t>
  </si>
  <si>
    <t>2020年10月15日至2021年10月14日，全年计划执飞不少于133班，因疫情影响，实际执飞127班。经市政府常务会研究决定予以补贴。</t>
  </si>
  <si>
    <t>资金使用合规性</t>
  </si>
  <si>
    <t>运营时限</t>
  </si>
  <si>
    <t>运营1年</t>
  </si>
  <si>
    <t>对经济发展的促进作用</t>
  </si>
  <si>
    <t>支撑了全市航空运输总周转量。</t>
  </si>
  <si>
    <t>满足一定时期市民交通需求</t>
  </si>
  <si>
    <t xml:space="preserve">方便了两地群众往来。
</t>
  </si>
  <si>
    <t>旅客满意度</t>
  </si>
  <si>
    <t>广大旅客满意。</t>
  </si>
  <si>
    <t>临沧市阶段性国内客运航班运行财政补贴</t>
  </si>
  <si>
    <t>实施临沧市阶段性国内客运航班运执飞5班次</t>
  </si>
  <si>
    <t>支持航空公司数量（个）</t>
  </si>
  <si>
    <t>支持航班运行数量（班次）</t>
  </si>
  <si>
    <t>班次</t>
  </si>
  <si>
    <t>支持支线航段条数（条）</t>
  </si>
  <si>
    <t>条</t>
  </si>
  <si>
    <t>支持航线旅客运输增长量（人次）</t>
  </si>
  <si>
    <t>人次</t>
  </si>
  <si>
    <t>航班飞行作业小时（时）</t>
  </si>
  <si>
    <t>时</t>
  </si>
  <si>
    <t>运行航行客座率（%）</t>
  </si>
  <si>
    <t>补贴资金使用合规性（%）</t>
  </si>
  <si>
    <t>补贴资金申报合规性（%）</t>
  </si>
  <si>
    <t>补贴资金按时足额兑付率（%）</t>
  </si>
  <si>
    <t>运输航空公司航线航班运输收入增长</t>
  </si>
  <si>
    <t>航空安全运输能力</t>
  </si>
  <si>
    <t>航空公司满意度</t>
  </si>
  <si>
    <t>≥90%</t>
  </si>
  <si>
    <t>2022第三批、2021年第四批车购税资金补助公路灾损抢险抢通资金</t>
  </si>
  <si>
    <t>汛期保障人民群众顺利出行</t>
  </si>
  <si>
    <t>完成部分农村公路抢险保通率</t>
  </si>
  <si>
    <t>及时组织辖区内公路灾毁应急抢通</t>
  </si>
  <si>
    <t>提高农村公路通达水平</t>
  </si>
  <si>
    <t>2021年度内河航道应急抢险保通补助资金</t>
  </si>
  <si>
    <t>1．引导地方加大应急抢通资金投入；
2．保障畅通和航行安全；
3．保障整治建筑物和过船建筑物完好运行。</t>
  </si>
  <si>
    <t>清理打捞碍航漂浮物</t>
  </si>
  <si>
    <t>吨</t>
  </si>
  <si>
    <t>重要整治建筑物维修项目补贴数量占比（补贴数量/符合条件项目申报数量）</t>
  </si>
  <si>
    <t>≥95%</t>
  </si>
  <si>
    <t>重要过船建筑物维修项目补贴数量占比（补贴数量/符合条件项目申报数量）</t>
  </si>
  <si>
    <t>≥96%</t>
  </si>
  <si>
    <t>补助资金占地方内河航道应急抢通工作发生的各项合理支出比率</t>
  </si>
  <si>
    <t>完工项目验收合格性</t>
  </si>
  <si>
    <t>航道安全水平</t>
  </si>
  <si>
    <t>获得中央补助项目单位满意度</t>
  </si>
  <si>
    <t>85%</t>
  </si>
  <si>
    <t>2020年度农村水路客运行业油价财政补贴</t>
  </si>
  <si>
    <t>完成完善糯扎渡库区景临桥码头、双江码头建设，改善农村水路基础设施条件，促进农村水路客运行业发展，为船舶的安全航行提供基础保障。</t>
  </si>
  <si>
    <t>客渡船达标</t>
  </si>
  <si>
    <t>艘</t>
  </si>
  <si>
    <t>50艘</t>
  </si>
  <si>
    <t>农村渡船标准化</t>
  </si>
  <si>
    <t>建设码头</t>
  </si>
  <si>
    <t>改善农村水路客运条件</t>
  </si>
  <si>
    <t>服务沿江附近群众出行满意度</t>
  </si>
  <si>
    <t>≥80%</t>
  </si>
  <si>
    <t>召开1次统计业务培训会，提升业务水平，按时完成数据报送，完成固定资产投资。</t>
  </si>
  <si>
    <t>组织开展一次业务培训</t>
  </si>
  <si>
    <t>次</t>
  </si>
  <si>
    <t>1次</t>
  </si>
  <si>
    <t>完成交通行业固投12期月报工作</t>
  </si>
  <si>
    <t>按时完成统计业务</t>
  </si>
  <si>
    <t>2022年</t>
  </si>
  <si>
    <t>为全市稳投资提供投资支撑</t>
  </si>
  <si>
    <t>完成当年治超工作</t>
  </si>
  <si>
    <t>私货物通过道路运输渠道出入境率</t>
  </si>
  <si>
    <t>缉私时限</t>
  </si>
  <si>
    <t>对社会稳定的促进作用</t>
  </si>
  <si>
    <t>保障公共安全</t>
  </si>
  <si>
    <t>民众满意度</t>
  </si>
  <si>
    <t>完成10次以上咨询工作任务，交通建设重点难点问题得到有效解决；工程质量达标；项目管理水平进一步提高，管理人才队伍得到有效锻炼。</t>
  </si>
  <si>
    <t>咨询次数</t>
  </si>
  <si>
    <t>10次</t>
  </si>
  <si>
    <t>高速公路项目工程质量合格率</t>
  </si>
  <si>
    <t>项目管理水平</t>
  </si>
  <si>
    <t>人才队伍能力</t>
  </si>
  <si>
    <t>按照工作计划，中缅印度洋新通道2021年内将实现“两通”。即：2021年底前完成两批次试运。目前货物已组织在口岸，因中缅两国对的手续有不同要求，正在抓紧办理。2022年全面加快实现通道常态化、规范化、规模化、效益化、智慧化，实现“中欧班列”式顺畅运行；2025年，力争实现年集装箱进出境10万个，最终实现以通道带物流、以物流带经贸、以经贸带产业、以产业促跨越。</t>
  </si>
  <si>
    <t>完成中缅印洋新通道首发仪式现场筹备：主席台搭建、背景设计布置，电力、移动、电信等信号保障，会务用车租赁，核酸采集等会务保障；1个集装箱发往成都大湾站，59个集装箱发往城厢站。</t>
  </si>
  <si>
    <t>发送集装箱</t>
  </si>
  <si>
    <t>60个</t>
  </si>
  <si>
    <t>资金使用合理合规</t>
  </si>
  <si>
    <t>按时完成计划</t>
  </si>
  <si>
    <t>完成首发及试通车</t>
  </si>
  <si>
    <t>95</t>
  </si>
  <si>
    <t>95%</t>
  </si>
  <si>
    <t>完成农村公路承灾体普查信息补充</t>
  </si>
  <si>
    <t>完善农村公路承灾体基础信息（公里）</t>
  </si>
  <si>
    <t>10000公里</t>
  </si>
  <si>
    <t>14901公里</t>
  </si>
  <si>
    <t>公路安全水平</t>
  </si>
  <si>
    <t>一定时期满足出行条件</t>
  </si>
  <si>
    <r>
      <t>2022年度</t>
    </r>
    <r>
      <rPr>
        <b/>
        <sz val="18"/>
        <rFont val="宋体"/>
        <family val="0"/>
      </rPr>
      <t>项目支出绩效自评表</t>
    </r>
  </si>
  <si>
    <r>
      <t>编制单位：</t>
    </r>
    <r>
      <rPr>
        <sz val="12"/>
        <rFont val="宋体"/>
        <family val="0"/>
      </rPr>
      <t>临沧市道路运输管理局</t>
    </r>
  </si>
  <si>
    <t>行政执法工作经费</t>
  </si>
  <si>
    <t>临沧市道路运输管理局</t>
  </si>
  <si>
    <t>项目资金
（元）</t>
  </si>
  <si>
    <t>其中：当年财政拨款</t>
  </si>
  <si>
    <t xml:space="preserve">      上年结转资金</t>
  </si>
  <si>
    <t xml:space="preserve">    1.全面加强对道路运输市场经营行为的稽查监管力度，深入开展道路运输市场整治行动，为保障道路运输安全，维护市场良好秩序；2.加强执法队伍建设，健全行政执法人员岗位培训制度，组织开展行政执法人员通用法律知识、专门法律知识、新法律法规等专题培训，提高行政执法人员的法制、业务素质；3.贯彻执行中央和省有关道路运输行政执法的方针、政策，开展“打非治违”，对辖区非法、违法、违规的道路运输经营行为进行查处，维护道路运输市场秩序，保障道路运输安全，保护道路运输有关各方当事人的合法权益，促进道路运输业的健康发展。</t>
  </si>
  <si>
    <t xml:space="preserve">    2022年以来，全面推行行政执法公示制度及推进行政执法信息化建设，严格规范公正文明执法，维护市场良好秩序。全面抓好党的二十大期间道路运输安全生产工作，全力保障道路运输安全稳定，深入企业就安全生产和安保维稳工作进行专项检查，全年共检查道路运输企业750户，排查一般安全隐患692个，整改完成692个，整改完成率100%。全市运管机构共出动执法人员8832人次，检查车辆37678辆次，查处道路运输违法违规行为1718起，其中非法从事道路运输经营330起（非法客运320起，非法货运10起），其他违法违规行为1388起。</t>
  </si>
  <si>
    <t>开展专题培训数量情况</t>
  </si>
  <si>
    <t>&gt;=</t>
  </si>
  <si>
    <t>排除交通安全隐患数量情况</t>
  </si>
  <si>
    <t>全市运管机构共出动执法人员数情况</t>
  </si>
  <si>
    <t>查处非法从事道路运输经营活动数情况</t>
  </si>
  <si>
    <t>100</t>
  </si>
  <si>
    <t>每月组织打非治违整治工作时长情况</t>
  </si>
  <si>
    <t>检查车辆数情况</t>
  </si>
  <si>
    <t>30000</t>
  </si>
  <si>
    <t>辆</t>
  </si>
  <si>
    <t>受理案件数情况</t>
  </si>
  <si>
    <t>1000</t>
  </si>
  <si>
    <t>件</t>
  </si>
  <si>
    <t>开展行政执法监督考核次数情况</t>
  </si>
  <si>
    <t>行政执法公示率</t>
  </si>
  <si>
    <t>行政执法公示未能全面完成，下步强化行政执法公示力度</t>
  </si>
  <si>
    <t>案件结案率</t>
  </si>
  <si>
    <t>专题培训出席率</t>
  </si>
  <si>
    <t>查处非法从事道路运输经营活动完成及时性</t>
  </si>
  <si>
    <t>开展专题培训完成及时性</t>
  </si>
  <si>
    <t>行政执法公示及时性</t>
  </si>
  <si>
    <t>查处非法从事道路运输经营活动成本控制率</t>
  </si>
  <si>
    <t>&lt;=</t>
  </si>
  <si>
    <t>专题培训活动成本控制率</t>
  </si>
  <si>
    <t>行政执法监督考核成本控制率</t>
  </si>
  <si>
    <t>提升执法人员执法水平</t>
  </si>
  <si>
    <t>/</t>
  </si>
  <si>
    <t>提升效果显著、有明显提升、提升效果一般</t>
  </si>
  <si>
    <t>提升效果显著</t>
  </si>
  <si>
    <t>可持续影响指标</t>
  </si>
  <si>
    <t>实施市场监管时间</t>
  </si>
  <si>
    <t>执法人员被投诉次数</t>
  </si>
  <si>
    <t>0次</t>
  </si>
  <si>
    <t>（自评等级）优</t>
  </si>
  <si>
    <t>安全生产工作经费</t>
  </si>
  <si>
    <t>1.督促道路运输企业依法建立安全生产责任体系，建立隐患排查治理长效机制，深化安全生产隐患排查治理，实行安全监管常态化、规范化、动态化管理；2.开展典型事故案例学习，落实从业人员安全学习教育制度，强化安全事故教育培训；3.开展春运、两会、五一、中秋和国庆等节前综合检查，督促企业做好车辆和人员资质排查，严禁带病车辆上路行驶；4.严厉打击非法营运，加大执法监管，保持“打非治违”高压态势，保障道路运输安全；5.制定安全生产年度监督检查计划，并按照年度监督检查计划进行安全生产监督检查，对生产经营单位执行有关安全生产的法律、法规和国家标准或者行业标准的情况进行监督检查，确保各类安全隐患精准处置到位，坚决杜绝事故发生；6.加强对道路运输经营者、营运车辆、营运驾驶员和汽车客运站的源头管理，全面提高全行业安全生产水平,最大限度地预防和减少道路交通事故，特别是群死群伤的特大道路交通事故的发生，保护人民群众生命财产安全；7.配齐照相机、现场执法记录仪等现场执法记录设备,通过文字、音像记录等方式,对行政执法行为进行记录并归档,实现全过程留痕和可追溯管理。</t>
  </si>
  <si>
    <t xml:space="preserve">    2022年以来，共检查道路运输企业750户次，排查一般安全隐患692个，整改完成692个，整改率100%，道路运输安全监管能力持续提升。工作中，下属各道路运输管理局每月组织不少于1次日常道路运输行业安全检查；市道路运输管理局每季度组织1次综合道路运输行业安全督查；每年组织开展不少于1次全市范围的安全宣传；每年组织开展1次应急演练；每年开展不少于10次安全宣传教育培训；每月不少10个工作日的打非治违整治；工作期间，督促企业建立完善安全培训教育制度63个，完善安全培训教育计划62个；开展新进人员三级安全培训666人；开展三新安全培训4177人；安全培训考核合格5466人；组织开展专题讨论、集中宣讲、培训辅导、应急救援演练和知识技能培训28场，参与1338人次；组织观看典型事故警示教育片、专题展14场，参与686人次，制作提示语音569条，宣传受众3490人次.共出动执法人员8322人次，检查车辆37678辆次，查处道路运输违法违规行为1718起，其中查处非法从事道路运输经营330起（非法客运320起，非法普通货运4起，非法危货运输6起），其他违法违规行为1388起。</t>
  </si>
  <si>
    <t>开展典型事故案例学习次数</t>
  </si>
  <si>
    <t>开展安全隐患大排查次数</t>
  </si>
  <si>
    <t>174</t>
  </si>
  <si>
    <t>开展安全生产教育培训次数</t>
  </si>
  <si>
    <t>行业安全生产督查检查次数</t>
  </si>
  <si>
    <t>非法从事道路运输经营活动查处率</t>
  </si>
  <si>
    <t>安全生产教育培训出席率</t>
  </si>
  <si>
    <t>参与1338人次，培训中存在因事、因病未参加培训人员。下步将进一步完善和拓展安全学习的模式，确保安全培训全覆盖。</t>
  </si>
  <si>
    <t>问题整改落实率</t>
  </si>
  <si>
    <t>开展典型事故案例学习完成及时性</t>
  </si>
  <si>
    <t>70</t>
  </si>
  <si>
    <t>开展安全生产教育培训完成及时性</t>
  </si>
  <si>
    <t>开展行业安全生产督查检查（核查）完成及时性</t>
  </si>
  <si>
    <t>安全隐患排除完成及时性</t>
  </si>
  <si>
    <t>开展行业安全生产督查检查（核查）成本控制率</t>
  </si>
  <si>
    <t>社会效益指标</t>
  </si>
  <si>
    <t>超限超载事故降低率</t>
  </si>
  <si>
    <t>提高从业人员安全意识</t>
  </si>
  <si>
    <t>全年从业人员安全生产意识明显提升，但仍存在需要进一步提高的情况。</t>
  </si>
  <si>
    <t>指标1：检查（核查）人员被投诉次数</t>
  </si>
  <si>
    <t>治超工作经费</t>
  </si>
  <si>
    <t xml:space="preserve">   持续开展道路运输行业“打非治违”专项整治行动：1.加强货运源头监督检查治理，采取巡查等方式加强对货运源头单位货物装载情况的检查，督促重点货运源头单位严格落实车辆装载登记和查验工作，确保出厂（站）车辆不超限超载；2.继续保持路面治超高压态势。对上路运输的超限超载车辆从严治理、严管重罚，真正形成超限超载车辆有路难走、有车难行的局面；3.开展联合执法，形成治超工作合力。加大联合执法工作力度，对重点区域、重点企业、重点时间段的非法超限超载车辆进行集中治理；4.规范治超工作。对超限超载车辆的严格执行“一超四罚“，严格执行行政处罚程序规定，坚决杜绝乱罚款等违规现象发生；5.加强治超执法监督力度。每月不少于1次对治超执法进行明察暗访，坚决杜绝执法人员与车托勾结、执法“不作为、乱作为”、私放“人情车、关系车”等严重违纪行为，维护治超执法的严肃性和纪律性；6.强化责任管理。把治超工作纳入目标考核范围，层层签订治超工作责任状，建立上下贯通、协调有序、工作有力的治超工作机制，确保治超工作横向到边、纵向到底、落实到位，取得新成效。</t>
  </si>
  <si>
    <t xml:space="preserve">    强化责任管理，配合相关部门对矿山、水泥厂等货物聚散地进行排查，做好重点货物源单位的报审，确定重点货运源头单位；开展联合执法，形成治超工作合力。加大联合执法工作力度，对重点区域、重点路段、重点时间段的非法超限超载车辆进行集中治理。严格落实“一超四罚”和“黑名单”列管制度，对治超办抄送的辖区本市籍违法超限车辆依据《公路安全保护条例》、《中华人民共和国道路运输条例》等规定依法处罚。2022年以来，政府公告的重点货运源头单位共12户，共巡查重点货运源头企业123户次，出动巡查人员358人次，检查车辆824辆次，符合规定装载车辆821辆次，纠正违法装载车辆3辆；路检路查过程中查处擅自改装已取得《道路运输证》车辆的违法违规行为571起。</t>
  </si>
  <si>
    <t>超限超载车辆办结数</t>
  </si>
  <si>
    <t>重点源头企业巡查监管次数</t>
  </si>
  <si>
    <t>重要区域、重要路段加大流动执法和定点路警联合执法频次</t>
  </si>
  <si>
    <t>次/周</t>
  </si>
  <si>
    <t>治超巡查人次</t>
  </si>
  <si>
    <t>300</t>
  </si>
  <si>
    <t>行业内未发超限超载事故</t>
  </si>
  <si>
    <t>检查（核查）人员被投诉次数</t>
  </si>
  <si>
    <t>社会公众满意度</t>
  </si>
  <si>
    <t>运输市场中还是存在超限超载车辆，未能做到清零。下步将加大联合治超力度。</t>
  </si>
  <si>
    <r>
      <t>编制单位：</t>
    </r>
    <r>
      <rPr>
        <sz val="14"/>
        <rFont val="宋体"/>
        <family val="0"/>
      </rPr>
      <t>临沧市道路运输管理局</t>
    </r>
  </si>
  <si>
    <t>国际道路运输工作经费</t>
  </si>
  <si>
    <t xml:space="preserve">  1.全力打造对外开放的前沿窗口，规范孟定口岸、南伞口岸、沧源口岸国际道路运输经营活动，维护国际道路运输市场秩序，保护国际道路运输各方当事人的合法权益；2.联合口岸其他部门对出入境的车辆进行查验，引导建立和发展辖区国际道路运输企业，促进国际道路运输业的健康发展；3.与口岸开放时间同步，每天8：00－20：00，实行不间断工作制，安排人员值守抓好口岸国际道路运输的管理，监督检查口岸国际道路运输经营活动；4.查验《国际汽车运输行车许可证》、《国际道路运输国籍识别标志》、记录、统计出入口岸的车辆、旅客、货物运输量以及《国际汽车运输行车许可证》，为跨境运输经营者提供国际道路运输监管与服务工作；5.加强边境疫情防控，严防境外疫情通过交通运输工具输入；7.协调出入口岸运输车辆的通关事宜，促进国际道路运输行业发展。</t>
  </si>
  <si>
    <t xml:space="preserve">   严格按照年度总体目标要求与口岸开放时间同步，每天8：00－20：00，实行不间断工作制，安排人员值守抓好口岸国际道路运输的管理，监督检查口岸国际道路运输经营活动；联合口岸其他部门对出入境的车辆进行查验，引导建立和发展辖区国际道路运输企业，促进国际道路运输业的健康发展；认真查验《国际汽车运输行车许可证》、《国际道路运输国籍识别标志》、记录、统计出入口岸的车辆、旅客、货物运输量以及《国际汽车运输行车许可证》，为跨境运输经营者提供国际道路运输监管与服务工作；加强边境疫情防控，严防境外疫情通过交通运输工具输入；协调出入口岸运输车辆的通关事宜，促进国际道路运输行业发展。2022年度合计办理行车许可证1.8万元，发放国际道路运输识别标识1.8万块；完成口岸出入境货运量100.08吨，较上年同期减少13%；出入境总车辆数28,940辆，较上年同期增加44%。</t>
  </si>
  <si>
    <t>行车许可证发放数量</t>
  </si>
  <si>
    <t>≥</t>
  </si>
  <si>
    <t>15000</t>
  </si>
  <si>
    <t>块</t>
  </si>
  <si>
    <t>办理通关运输手续时间进一步压缩</t>
  </si>
  <si>
    <t>≤</t>
  </si>
  <si>
    <t>分钟</t>
  </si>
  <si>
    <t>经济效益指标</t>
  </si>
  <si>
    <t>口岸货运量增长</t>
  </si>
  <si>
    <t>15%</t>
  </si>
  <si>
    <t>完成口岸出入境货运量100.08吨，较上年同期减少13%，因疫情影响导致。</t>
  </si>
  <si>
    <t>出入境运输车辆数增长</t>
  </si>
  <si>
    <t>跨境道路运输经营者满意度上升</t>
  </si>
  <si>
    <t xml:space="preserve">    口岸货运量减少的原因：受新冠肺炎疫情影响，临沧市对缅三个口岸的国际道路运输物资受限，部分物资不得通关，导致国际道路货物运输量下降。</t>
  </si>
  <si>
    <t>国际道路运输合作会谈次数</t>
  </si>
  <si>
    <t>受新冠疫情影响未能开展</t>
  </si>
  <si>
    <t>国际道路运输管理人员教育培训次数</t>
  </si>
  <si>
    <t>7次</t>
  </si>
  <si>
    <t>组织应急处置演练次数</t>
  </si>
  <si>
    <t>2次</t>
  </si>
  <si>
    <t>受新冠疫情影响未能按照年度指标值有效开展</t>
  </si>
  <si>
    <t>通道（场所）及业务用房维护情况</t>
  </si>
  <si>
    <t>=</t>
  </si>
  <si>
    <t>有效维护</t>
  </si>
  <si>
    <t>实施设备及信息化系统运转情况</t>
  </si>
  <si>
    <t>正常</t>
  </si>
  <si>
    <t>国际汽车许可证办理时限</t>
  </si>
  <si>
    <t>2分钟</t>
  </si>
  <si>
    <t>边境口岸汽车出入境运输管理服务提升</t>
  </si>
  <si>
    <t>持续提升</t>
  </si>
  <si>
    <t>=持续提升</t>
  </si>
  <si>
    <t>国际道路运输经营者满意度</t>
  </si>
  <si>
    <t xml:space="preserve">  结合当前临沧道路运输行业发展情况，根据《道路运输车辆动态监督管理办法》（交通运输部 公安部 国家安全生产监督管理总局令2022年第10号）的相关要求，建设临沧市交通运输综合监管与服务平台建设项目，从而实现对辖区内经营性班线客运、旅游客运、危险品运输、公交、出租、12吨以上普通货运等涉及的企业、车辆、从业人员以及站场的全面、实时监管，实现与省交通运输厅综合运输运行协调和应急指挥系统的对接，同时为推进交通建、管、养、运等各领域融合管理打好基础。</t>
  </si>
  <si>
    <t xml:space="preserve">  2022年11月，完成建设方案、政府采购程序申报，施工单位确定等前期工作，全面启动项目建设；2022年12月-2023年1月，严格按照建设方案实施监管平台建设。</t>
  </si>
  <si>
    <t>获补对象数</t>
  </si>
  <si>
    <t>家</t>
  </si>
  <si>
    <t>兑现准确率</t>
  </si>
  <si>
    <t>100%</t>
  </si>
  <si>
    <t>兑现及时率</t>
  </si>
  <si>
    <t>政策知晓率</t>
  </si>
  <si>
    <t>受益对象满意度</t>
  </si>
  <si>
    <t xml:space="preserve">   原计划2022年11月完成建设方案、政府采购程序申报，施工单位确定等前期工作，全面启动项目建设；2022年12月-2023年1月严格按照建设方案实施监管平台建设。由于机构改革因素，项目更变，于12月19日才完成招标，又时逢年末财政关库，导致项目资金请款未能到位，只能根据合同要约先预付了视频调度中心设备服务费29.86万元。目前，项目正在有效推进中，待项目建成后将按照合同规定将款项拨付到中标企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</si>
</sst>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Red]\(0.00\)"/>
    <numFmt numFmtId="181" formatCode="#,##0.00_ "/>
    <numFmt numFmtId="182" formatCode="0.00_ "/>
    <numFmt numFmtId="183" formatCode="000000"/>
    <numFmt numFmtId="184" formatCode="0.0000_ "/>
    <numFmt numFmtId="185" formatCode="###,###,###,###,##0.00;[=0]&quot;&quot;"/>
  </numFmts>
  <fonts count="82">
    <font>
      <sz val="10"/>
      <color indexed="8"/>
      <name val="Arial"/>
      <family val="2"/>
    </font>
    <font>
      <sz val="10"/>
      <name val="宋体"/>
      <family val="0"/>
    </font>
    <font>
      <sz val="11"/>
      <name val="宋体"/>
      <family val="0"/>
    </font>
    <font>
      <sz val="10"/>
      <name val="Arial"/>
      <family val="2"/>
    </font>
    <font>
      <sz val="12"/>
      <name val="宋体"/>
      <family val="0"/>
    </font>
    <font>
      <b/>
      <sz val="18"/>
      <name val="宋体"/>
      <family val="0"/>
    </font>
    <font>
      <b/>
      <sz val="10"/>
      <name val="宋体"/>
      <family val="0"/>
    </font>
    <font>
      <sz val="9"/>
      <name val="宋体"/>
      <family val="0"/>
    </font>
    <font>
      <b/>
      <sz val="12"/>
      <name val="宋体"/>
      <family val="0"/>
    </font>
    <font>
      <sz val="10.5"/>
      <name val="宋体"/>
      <family val="0"/>
    </font>
    <font>
      <sz val="9"/>
      <name val="仿宋_GB2312"/>
      <family val="3"/>
    </font>
    <font>
      <sz val="8"/>
      <name val="宋体"/>
      <family val="0"/>
    </font>
    <font>
      <b/>
      <sz val="9"/>
      <name val="宋体"/>
      <family val="0"/>
    </font>
    <font>
      <strike/>
      <sz val="9"/>
      <name val="宋体"/>
      <family val="0"/>
    </font>
    <font>
      <sz val="14"/>
      <name val="宋体"/>
      <family val="0"/>
    </font>
    <font>
      <sz val="10"/>
      <color indexed="8"/>
      <name val="宋体"/>
      <family val="0"/>
    </font>
    <font>
      <sz val="6"/>
      <name val="宋体"/>
      <family val="0"/>
    </font>
    <font>
      <sz val="9"/>
      <name val="方正黑体_GBK"/>
      <family val="4"/>
    </font>
    <font>
      <b/>
      <sz val="11"/>
      <name val="宋体"/>
      <family val="0"/>
    </font>
    <font>
      <sz val="11"/>
      <color indexed="8"/>
      <name val="宋体"/>
      <family val="0"/>
    </font>
    <font>
      <b/>
      <sz val="11"/>
      <color indexed="8"/>
      <name val="宋体"/>
      <family val="0"/>
    </font>
    <font>
      <b/>
      <sz val="10"/>
      <color indexed="8"/>
      <name val="宋体"/>
      <family val="0"/>
    </font>
    <font>
      <sz val="8"/>
      <color indexed="8"/>
      <name val="宋体"/>
      <family val="0"/>
    </font>
    <font>
      <sz val="12"/>
      <color indexed="10"/>
      <name val="宋体"/>
      <family val="0"/>
    </font>
    <font>
      <sz val="22"/>
      <color indexed="8"/>
      <name val="宋体"/>
      <family val="0"/>
    </font>
    <font>
      <sz val="12"/>
      <color indexed="8"/>
      <name val="宋体"/>
      <family val="0"/>
    </font>
    <font>
      <sz val="12"/>
      <color indexed="8"/>
      <name val="Arial"/>
      <family val="2"/>
    </font>
    <font>
      <sz val="16"/>
      <color indexed="10"/>
      <name val="宋体"/>
      <family val="0"/>
    </font>
    <font>
      <sz val="10"/>
      <color indexed="8"/>
      <name val="方正书宋_GBK"/>
      <family val="0"/>
    </font>
    <font>
      <b/>
      <sz val="11"/>
      <color indexed="54"/>
      <name val="宋体"/>
      <family val="0"/>
    </font>
    <font>
      <b/>
      <sz val="11"/>
      <color indexed="53"/>
      <name val="宋体"/>
      <family val="0"/>
    </font>
    <font>
      <b/>
      <sz val="18"/>
      <color indexed="54"/>
      <name val="宋体"/>
      <family val="0"/>
    </font>
    <font>
      <b/>
      <sz val="11"/>
      <color indexed="63"/>
      <name val="宋体"/>
      <family val="0"/>
    </font>
    <font>
      <b/>
      <sz val="13"/>
      <color indexed="54"/>
      <name val="宋体"/>
      <family val="0"/>
    </font>
    <font>
      <sz val="11"/>
      <color indexed="62"/>
      <name val="宋体"/>
      <family val="0"/>
    </font>
    <font>
      <sz val="11"/>
      <color indexed="9"/>
      <name val="宋体"/>
      <family val="0"/>
    </font>
    <font>
      <sz val="11"/>
      <color indexed="16"/>
      <name val="宋体"/>
      <family val="0"/>
    </font>
    <font>
      <b/>
      <sz val="15"/>
      <color indexed="54"/>
      <name val="宋体"/>
      <family val="0"/>
    </font>
    <font>
      <i/>
      <sz val="11"/>
      <color indexed="23"/>
      <name val="宋体"/>
      <family val="0"/>
    </font>
    <font>
      <u val="single"/>
      <sz val="11"/>
      <color indexed="12"/>
      <name val="宋体"/>
      <family val="0"/>
    </font>
    <font>
      <sz val="11"/>
      <color indexed="17"/>
      <name val="宋体"/>
      <family val="0"/>
    </font>
    <font>
      <sz val="11"/>
      <color indexed="10"/>
      <name val="宋体"/>
      <family val="0"/>
    </font>
    <font>
      <u val="single"/>
      <sz val="11"/>
      <color indexed="20"/>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2"/>
      <name val="Calibri"/>
      <family val="0"/>
    </font>
    <font>
      <sz val="10"/>
      <name val="Calibri"/>
      <family val="0"/>
    </font>
    <font>
      <b/>
      <sz val="10"/>
      <name val="Calibri"/>
      <family val="0"/>
    </font>
    <font>
      <sz val="9"/>
      <name val="Calibri"/>
      <family val="0"/>
    </font>
    <font>
      <sz val="10"/>
      <name val="Calibri Light"/>
      <family val="0"/>
    </font>
    <font>
      <sz val="11"/>
      <name val="Calibri Light"/>
      <family val="0"/>
    </font>
    <font>
      <b/>
      <sz val="12"/>
      <name val="Calibri"/>
      <family val="0"/>
    </font>
    <font>
      <b/>
      <sz val="9"/>
      <name val="Calibri"/>
      <family val="0"/>
    </font>
    <font>
      <sz val="14"/>
      <name val="Calibri"/>
      <family val="0"/>
    </font>
    <font>
      <sz val="11"/>
      <name val="Calibri"/>
      <family val="0"/>
    </font>
    <font>
      <sz val="10"/>
      <color indexed="8"/>
      <name val="Calibri"/>
      <family val="0"/>
    </font>
    <font>
      <sz val="12"/>
      <color rgb="FFFF0000"/>
      <name val="宋体"/>
      <family val="0"/>
    </font>
    <font>
      <sz val="16"/>
      <color rgb="FFFF0000"/>
      <name val="宋体"/>
      <family val="0"/>
    </font>
    <font>
      <sz val="10"/>
      <color rgb="FF000000"/>
      <name val="方正书宋_GBK"/>
      <family val="0"/>
    </font>
    <font>
      <b/>
      <sz val="8"/>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top style="thin"/>
      <bottom style="thin"/>
    </border>
    <border>
      <left style="thin"/>
      <right>
        <color indexed="63"/>
      </right>
      <top>
        <color indexed="63"/>
      </top>
      <bottom>
        <color indexed="63"/>
      </bottom>
    </border>
    <border>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right style="thin"/>
      <top style="thin"/>
      <bottom>
        <color indexed="63"/>
      </bottom>
    </border>
    <border>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6" fillId="2" borderId="0" applyNumberFormat="0" applyBorder="0" applyAlignment="0" applyProtection="0"/>
    <xf numFmtId="0" fontId="47" fillId="3" borderId="1" applyNumberFormat="0" applyAlignment="0" applyProtection="0"/>
    <xf numFmtId="178" fontId="0" fillId="0" borderId="0">
      <alignment/>
      <protection/>
    </xf>
    <xf numFmtId="177" fontId="0" fillId="0" borderId="0">
      <alignment/>
      <protection/>
    </xf>
    <xf numFmtId="0" fontId="46" fillId="4" borderId="0" applyNumberFormat="0" applyBorder="0" applyAlignment="0" applyProtection="0"/>
    <xf numFmtId="0" fontId="48" fillId="5" borderId="0" applyNumberFormat="0" applyBorder="0" applyAlignment="0" applyProtection="0"/>
    <xf numFmtId="176" fontId="0" fillId="0" borderId="0">
      <alignment/>
      <protection/>
    </xf>
    <xf numFmtId="0" fontId="49" fillId="6" borderId="0" applyNumberFormat="0" applyBorder="0" applyAlignment="0" applyProtection="0"/>
    <xf numFmtId="0" fontId="50" fillId="0" borderId="0" applyNumberFormat="0" applyFill="0" applyBorder="0" applyAlignment="0" applyProtection="0"/>
    <xf numFmtId="9" fontId="0" fillId="0" borderId="0">
      <alignment/>
      <protection/>
    </xf>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4" fillId="0" borderId="0">
      <alignment/>
      <protection/>
    </xf>
    <xf numFmtId="0" fontId="19" fillId="0" borderId="0">
      <alignment/>
      <protection/>
    </xf>
    <xf numFmtId="0" fontId="19" fillId="0" borderId="0">
      <alignment vertical="center"/>
      <protection/>
    </xf>
  </cellStyleXfs>
  <cellXfs count="399">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64" applyFont="1" applyAlignment="1">
      <alignment vertical="center" wrapText="1"/>
      <protection/>
    </xf>
    <xf numFmtId="0" fontId="66" fillId="0" borderId="0" xfId="64" applyFont="1" applyFill="1" applyAlignment="1">
      <alignment horizontal="center" vertical="center" wrapText="1"/>
      <protection/>
    </xf>
    <xf numFmtId="0" fontId="67" fillId="0" borderId="0" xfId="64" applyFont="1" applyFill="1" applyAlignment="1">
      <alignment horizontal="left" vertical="center" wrapText="1"/>
      <protection/>
    </xf>
    <xf numFmtId="0" fontId="67" fillId="0" borderId="0" xfId="64" applyFont="1" applyFill="1" applyAlignment="1">
      <alignment horizontal="center" vertical="center" wrapText="1"/>
      <protection/>
    </xf>
    <xf numFmtId="0" fontId="68" fillId="0" borderId="9" xfId="64" applyFont="1" applyFill="1" applyBorder="1" applyAlignment="1">
      <alignment horizontal="center" vertical="center" wrapText="1"/>
      <protection/>
    </xf>
    <xf numFmtId="49" fontId="68" fillId="0" borderId="9" xfId="64" applyNumberFormat="1" applyFont="1" applyFill="1" applyBorder="1" applyAlignment="1">
      <alignment horizontal="center" vertical="center" wrapText="1"/>
      <protection/>
    </xf>
    <xf numFmtId="49" fontId="68" fillId="0" borderId="9" xfId="64" applyNumberFormat="1" applyFont="1" applyFill="1" applyBorder="1" applyAlignment="1">
      <alignment horizontal="left" vertical="center" wrapText="1"/>
      <protection/>
    </xf>
    <xf numFmtId="0" fontId="68" fillId="0" borderId="9" xfId="64" applyFont="1" applyFill="1" applyBorder="1" applyAlignment="1">
      <alignment vertical="center" wrapText="1"/>
      <protection/>
    </xf>
    <xf numFmtId="179" fontId="68" fillId="0" borderId="9" xfId="64" applyNumberFormat="1" applyFont="1" applyFill="1" applyBorder="1" applyAlignment="1">
      <alignment horizontal="right" vertical="center" wrapText="1"/>
      <protection/>
    </xf>
    <xf numFmtId="10" fontId="68" fillId="0" borderId="9" xfId="64" applyNumberFormat="1" applyFont="1" applyFill="1" applyBorder="1" applyAlignment="1">
      <alignment horizontal="right" vertical="center" wrapText="1"/>
      <protection/>
    </xf>
    <xf numFmtId="180" fontId="68" fillId="0" borderId="9" xfId="64" applyNumberFormat="1" applyFont="1" applyFill="1" applyBorder="1" applyAlignment="1">
      <alignment horizontal="right" vertical="center" wrapText="1"/>
      <protection/>
    </xf>
    <xf numFmtId="180" fontId="68" fillId="0" borderId="9" xfId="64" applyNumberFormat="1" applyFont="1" applyFill="1" applyBorder="1" applyAlignment="1">
      <alignment horizontal="center" vertical="center" wrapText="1"/>
      <protection/>
    </xf>
    <xf numFmtId="49" fontId="68" fillId="0" borderId="10" xfId="64" applyNumberFormat="1" applyFont="1" applyFill="1" applyBorder="1" applyAlignment="1">
      <alignment horizontal="center" vertical="center" wrapText="1"/>
      <protection/>
    </xf>
    <xf numFmtId="49" fontId="68" fillId="0" borderId="11" xfId="64" applyNumberFormat="1" applyFont="1" applyFill="1" applyBorder="1" applyAlignment="1">
      <alignment horizontal="center" vertical="center" wrapText="1"/>
      <protection/>
    </xf>
    <xf numFmtId="49" fontId="68" fillId="0" borderId="12" xfId="64" applyNumberFormat="1" applyFont="1" applyFill="1" applyBorder="1" applyAlignment="1">
      <alignment horizontal="center" vertical="center" wrapText="1"/>
      <protection/>
    </xf>
    <xf numFmtId="0" fontId="68" fillId="33" borderId="10" xfId="64" applyFont="1" applyFill="1" applyBorder="1" applyAlignment="1">
      <alignment horizontal="center" vertical="center" wrapText="1"/>
      <protection/>
    </xf>
    <xf numFmtId="0" fontId="68" fillId="33" borderId="11" xfId="64" applyFont="1" applyFill="1" applyBorder="1" applyAlignment="1">
      <alignment horizontal="center" vertical="center" wrapText="1"/>
      <protection/>
    </xf>
    <xf numFmtId="0" fontId="68" fillId="33" borderId="12" xfId="64" applyFont="1" applyFill="1" applyBorder="1" applyAlignment="1">
      <alignment horizontal="center" vertical="center" wrapText="1"/>
      <protection/>
    </xf>
    <xf numFmtId="0" fontId="68" fillId="33" borderId="13" xfId="64" applyFont="1" applyFill="1" applyBorder="1" applyAlignment="1">
      <alignment horizontal="center" vertical="center" wrapText="1"/>
      <protection/>
    </xf>
    <xf numFmtId="0" fontId="68" fillId="0" borderId="10" xfId="64" applyFont="1" applyFill="1" applyBorder="1" applyAlignment="1">
      <alignment horizontal="center" vertical="center" wrapText="1"/>
      <protection/>
    </xf>
    <xf numFmtId="0" fontId="68" fillId="33" borderId="9" xfId="64" applyFont="1" applyFill="1" applyBorder="1" applyAlignment="1">
      <alignment horizontal="center" vertical="center" wrapText="1"/>
      <protection/>
    </xf>
    <xf numFmtId="0" fontId="68" fillId="33" borderId="14" xfId="64"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0" fontId="68" fillId="0" borderId="13" xfId="64" applyFont="1" applyFill="1" applyBorder="1" applyAlignment="1">
      <alignment horizontal="center" vertical="center" wrapText="1"/>
      <protection/>
    </xf>
    <xf numFmtId="0" fontId="68" fillId="0" borderId="9" xfId="64" applyFont="1" applyFill="1" applyBorder="1" applyAlignment="1">
      <alignment horizontal="left" vertical="center" wrapText="1"/>
      <protection/>
    </xf>
    <xf numFmtId="0" fontId="68" fillId="33" borderId="14" xfId="64" applyFont="1" applyFill="1" applyBorder="1" applyAlignment="1">
      <alignment horizontal="center" vertical="center" wrapText="1"/>
      <protection/>
    </xf>
    <xf numFmtId="0" fontId="2" fillId="0" borderId="9" xfId="0" applyFont="1" applyFill="1" applyBorder="1" applyAlignment="1">
      <alignment horizontal="center" vertical="center"/>
    </xf>
    <xf numFmtId="0" fontId="68" fillId="0" borderId="15" xfId="64" applyFont="1" applyFill="1" applyBorder="1" applyAlignment="1">
      <alignment horizontal="center" vertical="center" wrapText="1"/>
      <protection/>
    </xf>
    <xf numFmtId="0" fontId="68" fillId="0" borderId="9" xfId="64" applyNumberFormat="1" applyFont="1" applyFill="1" applyBorder="1" applyAlignment="1" applyProtection="1">
      <alignment horizontal="center" vertical="center" wrapText="1"/>
      <protection/>
    </xf>
    <xf numFmtId="9" fontId="68" fillId="33" borderId="14" xfId="64" applyNumberFormat="1" applyFont="1" applyFill="1" applyBorder="1" applyAlignment="1">
      <alignment horizontal="center" vertical="center" wrapText="1"/>
      <protection/>
    </xf>
    <xf numFmtId="49" fontId="68" fillId="0" borderId="9" xfId="64" applyNumberFormat="1" applyFont="1" applyFill="1" applyBorder="1" applyAlignment="1">
      <alignment horizontal="center" vertical="center" wrapText="1"/>
      <protection/>
    </xf>
    <xf numFmtId="0" fontId="68" fillId="0" borderId="16" xfId="64" applyFont="1" applyFill="1" applyBorder="1" applyAlignment="1">
      <alignment horizontal="center" vertical="center" wrapText="1"/>
      <protection/>
    </xf>
    <xf numFmtId="49" fontId="68" fillId="0" borderId="13" xfId="64" applyNumberFormat="1" applyFont="1" applyFill="1" applyBorder="1" applyAlignment="1">
      <alignment horizontal="center" vertical="center" wrapText="1"/>
      <protection/>
    </xf>
    <xf numFmtId="0" fontId="68" fillId="0" borderId="9" xfId="64" applyNumberFormat="1" applyFont="1" applyFill="1" applyBorder="1" applyAlignment="1">
      <alignment horizontal="center" vertical="center" wrapText="1"/>
      <protection/>
    </xf>
    <xf numFmtId="0" fontId="68" fillId="0" borderId="9" xfId="64" applyFont="1" applyBorder="1" applyAlignment="1">
      <alignment horizontal="center" vertical="center" wrapText="1"/>
      <protection/>
    </xf>
    <xf numFmtId="0" fontId="68" fillId="0" borderId="9" xfId="64" applyFont="1" applyBorder="1" applyAlignment="1">
      <alignment horizontal="center" wrapText="1"/>
      <protection/>
    </xf>
    <xf numFmtId="0" fontId="68" fillId="0" borderId="0" xfId="64" applyFont="1" applyAlignment="1">
      <alignment horizontal="center" vertical="center" wrapText="1"/>
      <protection/>
    </xf>
    <xf numFmtId="0" fontId="66" fillId="0" borderId="0" xfId="64" applyFont="1" applyAlignment="1">
      <alignment horizontal="center" vertical="center" wrapText="1"/>
      <protection/>
    </xf>
    <xf numFmtId="181" fontId="68" fillId="0" borderId="9" xfId="64" applyNumberFormat="1" applyFont="1" applyFill="1" applyBorder="1" applyAlignment="1">
      <alignment horizontal="right" vertical="center" wrapText="1"/>
      <protection/>
    </xf>
    <xf numFmtId="49" fontId="68" fillId="0" borderId="10" xfId="64" applyNumberFormat="1" applyFont="1" applyFill="1" applyBorder="1" applyAlignment="1">
      <alignment horizontal="left" vertical="center" wrapText="1"/>
      <protection/>
    </xf>
    <xf numFmtId="49" fontId="68" fillId="0" borderId="11" xfId="64" applyNumberFormat="1" applyFont="1" applyFill="1" applyBorder="1" applyAlignment="1">
      <alignment horizontal="left" vertical="center" wrapText="1"/>
      <protection/>
    </xf>
    <xf numFmtId="49" fontId="68" fillId="0" borderId="12" xfId="64" applyNumberFormat="1" applyFont="1" applyFill="1" applyBorder="1" applyAlignment="1">
      <alignment horizontal="left" vertical="center" wrapText="1"/>
      <protection/>
    </xf>
    <xf numFmtId="180" fontId="68" fillId="0" borderId="9" xfId="64" applyNumberFormat="1" applyFont="1" applyFill="1" applyBorder="1" applyAlignment="1">
      <alignment horizontal="left" vertical="center" wrapText="1"/>
      <protection/>
    </xf>
    <xf numFmtId="0" fontId="68" fillId="0" borderId="10" xfId="64" applyFont="1" applyFill="1" applyBorder="1" applyAlignment="1">
      <alignment horizontal="center" vertical="center" wrapText="1"/>
      <protection/>
    </xf>
    <xf numFmtId="0" fontId="69" fillId="0" borderId="13" xfId="64" applyFont="1" applyFill="1" applyBorder="1" applyAlignment="1">
      <alignment horizontal="center" vertical="center" wrapText="1"/>
      <protection/>
    </xf>
    <xf numFmtId="0" fontId="2" fillId="0" borderId="9" xfId="0" applyFont="1" applyFill="1" applyBorder="1" applyAlignment="1">
      <alignment vertical="center"/>
    </xf>
    <xf numFmtId="0" fontId="69" fillId="0" borderId="9" xfId="64" applyFont="1" applyFill="1" applyBorder="1" applyAlignment="1">
      <alignment horizontal="center" vertical="center" wrapText="1"/>
      <protection/>
    </xf>
    <xf numFmtId="0" fontId="69" fillId="0" borderId="15" xfId="64" applyFont="1" applyFill="1" applyBorder="1" applyAlignment="1">
      <alignment horizontal="center" vertical="center" wrapText="1"/>
      <protection/>
    </xf>
    <xf numFmtId="181" fontId="2" fillId="0" borderId="9"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0" fontId="68" fillId="33" borderId="14" xfId="64" applyFont="1" applyFill="1" applyBorder="1" applyAlignment="1">
      <alignment vertical="center" wrapText="1"/>
      <protection/>
    </xf>
    <xf numFmtId="9" fontId="68" fillId="0" borderId="9" xfId="64" applyNumberFormat="1" applyFont="1" applyFill="1" applyBorder="1" applyAlignment="1">
      <alignment horizontal="center" vertical="center" wrapText="1"/>
      <protection/>
    </xf>
    <xf numFmtId="49" fontId="69" fillId="0" borderId="9" xfId="64" applyNumberFormat="1" applyFont="1" applyFill="1" applyBorder="1" applyAlignment="1">
      <alignment horizontal="center" vertical="center" wrapText="1"/>
      <protection/>
    </xf>
    <xf numFmtId="0" fontId="69" fillId="0" borderId="16" xfId="64" applyFont="1" applyFill="1" applyBorder="1" applyAlignment="1">
      <alignment horizontal="center" vertical="center" wrapText="1"/>
      <protection/>
    </xf>
    <xf numFmtId="49" fontId="69" fillId="0" borderId="13" xfId="64" applyNumberFormat="1" applyFont="1" applyFill="1" applyBorder="1" applyAlignment="1">
      <alignment horizontal="center" vertical="center" wrapText="1"/>
      <protection/>
    </xf>
    <xf numFmtId="0" fontId="68" fillId="0" borderId="9" xfId="64" applyNumberFormat="1" applyFont="1" applyFill="1" applyBorder="1" applyAlignment="1">
      <alignment vertical="center" wrapText="1"/>
      <protection/>
    </xf>
    <xf numFmtId="0" fontId="4" fillId="0" borderId="0" xfId="0" applyFont="1" applyFill="1" applyAlignment="1">
      <alignment horizontal="right" vertical="center"/>
    </xf>
    <xf numFmtId="0" fontId="2" fillId="0" borderId="9" xfId="0" applyFont="1" applyFill="1" applyBorder="1" applyAlignment="1">
      <alignment vertical="center" wrapText="1"/>
    </xf>
    <xf numFmtId="49" fontId="68" fillId="0" borderId="9" xfId="64" applyNumberFormat="1" applyFont="1" applyFill="1" applyBorder="1" applyAlignment="1">
      <alignment horizontal="left" vertical="top" wrapText="1"/>
      <protection/>
    </xf>
    <xf numFmtId="0" fontId="70" fillId="0" borderId="9" xfId="64" applyFont="1" applyBorder="1" applyAlignment="1">
      <alignment horizontal="center" vertical="center" wrapText="1"/>
      <protection/>
    </xf>
    <xf numFmtId="0" fontId="70" fillId="0" borderId="0" xfId="64" applyFont="1" applyAlignment="1">
      <alignment horizontal="center" vertical="center" wrapText="1"/>
      <protection/>
    </xf>
    <xf numFmtId="0" fontId="68" fillId="33" borderId="14" xfId="64" applyFont="1" applyFill="1" applyBorder="1" applyAlignment="1">
      <alignment horizontal="center" vertical="center" wrapText="1"/>
      <protection/>
    </xf>
    <xf numFmtId="0" fontId="2" fillId="0" borderId="9" xfId="64" applyFont="1" applyBorder="1" applyAlignment="1">
      <alignment horizontal="center" wrapText="1"/>
      <protection/>
    </xf>
    <xf numFmtId="9" fontId="68" fillId="0" borderId="9" xfId="64" applyNumberFormat="1" applyFont="1" applyFill="1" applyBorder="1" applyAlignment="1" applyProtection="1">
      <alignment horizontal="center" vertical="center" wrapText="1"/>
      <protection/>
    </xf>
    <xf numFmtId="10" fontId="68" fillId="33" borderId="9" xfId="64" applyNumberFormat="1" applyFont="1" applyFill="1" applyBorder="1" applyAlignment="1">
      <alignment horizontal="center" vertical="center" wrapText="1"/>
      <protection/>
    </xf>
    <xf numFmtId="0" fontId="2" fillId="0" borderId="9" xfId="64" applyFont="1" applyBorder="1" applyAlignment="1">
      <alignment horizontal="center" vertical="center" wrapText="1"/>
      <protection/>
    </xf>
    <xf numFmtId="181" fontId="1" fillId="0" borderId="17" xfId="0" applyNumberFormat="1" applyFont="1" applyFill="1" applyBorder="1" applyAlignment="1">
      <alignment horizontal="center" vertical="center"/>
    </xf>
    <xf numFmtId="181" fontId="1" fillId="0" borderId="13" xfId="65" applyNumberFormat="1" applyFont="1" applyFill="1" applyBorder="1" applyAlignment="1">
      <alignment horizontal="center" vertical="center" wrapText="1"/>
      <protection/>
    </xf>
    <xf numFmtId="0" fontId="69" fillId="0" borderId="18" xfId="64" applyFont="1" applyFill="1" applyBorder="1" applyAlignment="1">
      <alignment horizontal="center" vertical="center" wrapText="1"/>
      <protection/>
    </xf>
    <xf numFmtId="9" fontId="68" fillId="0" borderId="17" xfId="0" applyNumberFormat="1" applyFont="1" applyFill="1" applyBorder="1" applyAlignment="1">
      <alignment horizontal="center" vertical="center" wrapText="1"/>
    </xf>
    <xf numFmtId="9" fontId="71" fillId="0" borderId="19"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9" fontId="68" fillId="0" borderId="17" xfId="0" applyNumberFormat="1" applyFont="1" applyFill="1" applyBorder="1" applyAlignment="1" applyProtection="1">
      <alignment horizontal="center" vertical="center" wrapText="1"/>
      <protection locked="0"/>
    </xf>
    <xf numFmtId="9" fontId="71" fillId="0" borderId="19" xfId="0" applyNumberFormat="1" applyFont="1" applyFill="1" applyBorder="1" applyAlignment="1" applyProtection="1">
      <alignment horizontal="center" vertical="center" wrapText="1"/>
      <protection locked="0"/>
    </xf>
    <xf numFmtId="0" fontId="69" fillId="0" borderId="20" xfId="64" applyFont="1" applyFill="1" applyBorder="1" applyAlignment="1">
      <alignment horizontal="center" vertical="center" wrapText="1"/>
      <protection/>
    </xf>
    <xf numFmtId="0" fontId="2" fillId="0" borderId="0" xfId="64" applyFont="1" applyAlignment="1">
      <alignment horizontal="left" wrapText="1"/>
      <protection/>
    </xf>
    <xf numFmtId="0" fontId="72" fillId="0" borderId="0" xfId="64" applyFont="1" applyAlignment="1">
      <alignment wrapText="1"/>
      <protection/>
    </xf>
    <xf numFmtId="0" fontId="1" fillId="0" borderId="17"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69" fillId="0" borderId="14" xfId="64"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10" fontId="1" fillId="0" borderId="17" xfId="0" applyNumberFormat="1" applyFont="1" applyFill="1" applyBorder="1" applyAlignment="1">
      <alignment horizontal="center" vertical="center" wrapText="1"/>
    </xf>
    <xf numFmtId="10" fontId="1" fillId="0" borderId="19" xfId="0" applyNumberFormat="1" applyFont="1" applyFill="1" applyBorder="1" applyAlignment="1">
      <alignment horizontal="center" vertical="center" wrapText="1"/>
    </xf>
    <xf numFmtId="0" fontId="68" fillId="33" borderId="14" xfId="64"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0" borderId="9" xfId="64" applyFont="1" applyBorder="1" applyAlignment="1">
      <alignment wrapText="1"/>
      <protection/>
    </xf>
    <xf numFmtId="0" fontId="2" fillId="0" borderId="14" xfId="0" applyFont="1" applyFill="1" applyBorder="1" applyAlignment="1">
      <alignment vertical="center" wrapText="1"/>
    </xf>
    <xf numFmtId="0" fontId="73" fillId="0" borderId="0" xfId="64" applyFont="1" applyFill="1" applyAlignment="1">
      <alignment horizontal="center" vertical="center" wrapText="1"/>
      <protection/>
    </xf>
    <xf numFmtId="49" fontId="69" fillId="0" borderId="14" xfId="64" applyNumberFormat="1" applyFont="1" applyFill="1" applyBorder="1" applyAlignment="1">
      <alignment horizontal="center" vertical="center" wrapText="1"/>
      <protection/>
    </xf>
    <xf numFmtId="0" fontId="69" fillId="0" borderId="17" xfId="64" applyFont="1" applyFill="1" applyBorder="1" applyAlignment="1">
      <alignment horizontal="center" vertical="center" wrapText="1"/>
      <protection/>
    </xf>
    <xf numFmtId="9" fontId="9" fillId="0" borderId="9"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9" xfId="0" applyFont="1" applyFill="1" applyBorder="1" applyAlignment="1">
      <alignment vertical="center" wrapText="1"/>
    </xf>
    <xf numFmtId="9" fontId="2" fillId="0" borderId="0" xfId="64" applyNumberFormat="1" applyFont="1" applyAlignment="1">
      <alignment wrapText="1"/>
      <protection/>
    </xf>
    <xf numFmtId="0" fontId="4" fillId="0" borderId="9" xfId="0" applyFont="1" applyFill="1" applyBorder="1" applyAlignment="1">
      <alignment horizontal="left" vertical="center" wrapText="1"/>
    </xf>
    <xf numFmtId="0" fontId="68" fillId="0" borderId="17" xfId="64" applyFont="1" applyFill="1" applyBorder="1" applyAlignment="1">
      <alignment horizontal="center" vertical="center" wrapText="1"/>
      <protection/>
    </xf>
    <xf numFmtId="0" fontId="68" fillId="0" borderId="19" xfId="64" applyFont="1" applyFill="1" applyBorder="1" applyAlignment="1">
      <alignment horizontal="center" vertical="center" wrapText="1"/>
      <protection/>
    </xf>
    <xf numFmtId="0" fontId="69" fillId="0" borderId="21" xfId="64" applyFont="1" applyFill="1" applyBorder="1" applyAlignment="1">
      <alignment horizontal="center" vertical="center" wrapText="1"/>
      <protection/>
    </xf>
    <xf numFmtId="0" fontId="4" fillId="0" borderId="9" xfId="0" applyFont="1" applyFill="1" applyBorder="1" applyAlignment="1">
      <alignment horizontal="left" vertical="center" wrapText="1"/>
    </xf>
    <xf numFmtId="10" fontId="68" fillId="0" borderId="17" xfId="64" applyNumberFormat="1" applyFont="1" applyFill="1" applyBorder="1" applyAlignment="1">
      <alignment horizontal="center" vertical="center" wrapText="1"/>
      <protection/>
    </xf>
    <xf numFmtId="10" fontId="68" fillId="0" borderId="19" xfId="64" applyNumberFormat="1" applyFont="1" applyFill="1" applyBorder="1" applyAlignment="1">
      <alignment horizontal="center" vertical="center" wrapText="1"/>
      <protection/>
    </xf>
    <xf numFmtId="0" fontId="69" fillId="0" borderId="22" xfId="64" applyFont="1" applyFill="1" applyBorder="1" applyAlignment="1">
      <alignment horizontal="center" vertical="center" wrapText="1"/>
      <protection/>
    </xf>
    <xf numFmtId="10" fontId="68" fillId="0" borderId="17" xfId="64" applyNumberFormat="1" applyFont="1" applyFill="1" applyBorder="1" applyAlignment="1" applyProtection="1">
      <alignment horizontal="center" vertical="center" wrapText="1"/>
      <protection/>
    </xf>
    <xf numFmtId="10" fontId="68" fillId="0" borderId="19" xfId="64" applyNumberFormat="1" applyFont="1" applyFill="1" applyBorder="1" applyAlignment="1" applyProtection="1">
      <alignment horizontal="center" vertical="center" wrapText="1"/>
      <protection/>
    </xf>
    <xf numFmtId="0" fontId="69" fillId="0" borderId="19" xfId="64" applyFont="1" applyFill="1" applyBorder="1" applyAlignment="1">
      <alignment horizontal="center" vertical="center" wrapText="1"/>
      <protection/>
    </xf>
    <xf numFmtId="0" fontId="7" fillId="0" borderId="9" xfId="0" applyFont="1" applyFill="1" applyBorder="1" applyAlignment="1">
      <alignment vertical="center" wrapText="1"/>
    </xf>
    <xf numFmtId="9" fontId="2" fillId="0" borderId="9" xfId="0" applyNumberFormat="1" applyFont="1" applyFill="1" applyBorder="1" applyAlignment="1">
      <alignment vertical="center"/>
    </xf>
    <xf numFmtId="0" fontId="2" fillId="0" borderId="0" xfId="64" applyFont="1" applyAlignment="1">
      <alignment horizontal="center" wrapText="1"/>
      <protection/>
    </xf>
    <xf numFmtId="182"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9" xfId="0" applyFont="1" applyFill="1" applyBorder="1" applyAlignment="1">
      <alignment horizontal="center" vertical="center"/>
    </xf>
    <xf numFmtId="0" fontId="68" fillId="33" borderId="23" xfId="64" applyFont="1" applyFill="1" applyBorder="1" applyAlignment="1">
      <alignment horizontal="center" vertical="center" wrapText="1"/>
      <protection/>
    </xf>
    <xf numFmtId="0" fontId="68" fillId="0" borderId="19" xfId="64" applyNumberFormat="1" applyFont="1" applyFill="1" applyBorder="1" applyAlignment="1">
      <alignment horizontal="center" vertical="center" wrapText="1"/>
      <protection/>
    </xf>
    <xf numFmtId="0" fontId="11" fillId="0" borderId="9" xfId="0" applyFont="1" applyFill="1" applyBorder="1" applyAlignment="1">
      <alignment vertical="center" wrapText="1"/>
    </xf>
    <xf numFmtId="0" fontId="1" fillId="0" borderId="9" xfId="0" applyFont="1" applyFill="1" applyBorder="1" applyAlignment="1">
      <alignment horizontal="center" vertical="center"/>
    </xf>
    <xf numFmtId="0" fontId="69" fillId="0" borderId="0" xfId="64" applyFont="1" applyAlignment="1">
      <alignment horizontal="left" vertical="center" wrapText="1"/>
      <protection/>
    </xf>
    <xf numFmtId="0" fontId="67" fillId="0" borderId="24" xfId="64" applyFont="1" applyFill="1" applyBorder="1" applyAlignment="1">
      <alignment horizontal="left" vertical="center" wrapText="1"/>
      <protection/>
    </xf>
    <xf numFmtId="180" fontId="66" fillId="0" borderId="0" xfId="64" applyNumberFormat="1" applyFont="1" applyFill="1" applyAlignment="1">
      <alignment horizontal="center" vertical="center" wrapText="1"/>
      <protection/>
    </xf>
    <xf numFmtId="179" fontId="68" fillId="0" borderId="9" xfId="64" applyNumberFormat="1" applyFont="1" applyFill="1" applyBorder="1" applyAlignment="1">
      <alignment horizontal="center" vertical="center" wrapText="1"/>
      <protection/>
    </xf>
    <xf numFmtId="181" fontId="68" fillId="0" borderId="9" xfId="64" applyNumberFormat="1" applyFont="1" applyFill="1" applyBorder="1" applyAlignment="1">
      <alignment horizontal="center" vertical="center" wrapText="1"/>
      <protection/>
    </xf>
    <xf numFmtId="183" fontId="68" fillId="0" borderId="10" xfId="64" applyNumberFormat="1" applyFont="1" applyFill="1" applyBorder="1" applyAlignment="1">
      <alignment horizontal="left" vertical="center" wrapText="1"/>
      <protection/>
    </xf>
    <xf numFmtId="183" fontId="68" fillId="0" borderId="11" xfId="64" applyNumberFormat="1" applyFont="1" applyFill="1" applyBorder="1" applyAlignment="1">
      <alignment horizontal="left" vertical="center" wrapText="1"/>
      <protection/>
    </xf>
    <xf numFmtId="183" fontId="68" fillId="0" borderId="12" xfId="64" applyNumberFormat="1" applyFont="1" applyFill="1" applyBorder="1" applyAlignment="1">
      <alignment horizontal="left" vertical="center" wrapText="1"/>
      <protection/>
    </xf>
    <xf numFmtId="180" fontId="68" fillId="33" borderId="10" xfId="64" applyNumberFormat="1" applyFont="1" applyFill="1" applyBorder="1" applyAlignment="1">
      <alignment horizontal="center" vertical="center" wrapText="1"/>
      <protection/>
    </xf>
    <xf numFmtId="180" fontId="68" fillId="33" borderId="11" xfId="64" applyNumberFormat="1" applyFont="1" applyFill="1" applyBorder="1" applyAlignment="1">
      <alignment horizontal="center" vertical="center" wrapText="1"/>
      <protection/>
    </xf>
    <xf numFmtId="180" fontId="68" fillId="33" borderId="12" xfId="64" applyNumberFormat="1" applyFont="1" applyFill="1" applyBorder="1" applyAlignment="1">
      <alignment horizontal="center" vertical="center" wrapText="1"/>
      <protection/>
    </xf>
    <xf numFmtId="180" fontId="68" fillId="33" borderId="9" xfId="64" applyNumberFormat="1" applyFont="1" applyFill="1" applyBorder="1" applyAlignment="1">
      <alignment horizontal="center" vertical="center" wrapText="1"/>
      <protection/>
    </xf>
    <xf numFmtId="0" fontId="69" fillId="0" borderId="13" xfId="64" applyFont="1" applyFill="1" applyBorder="1" applyAlignment="1">
      <alignment horizontal="center" vertical="center" wrapText="1"/>
      <protection/>
    </xf>
    <xf numFmtId="0" fontId="7" fillId="0" borderId="9" xfId="0" applyFont="1" applyFill="1" applyBorder="1" applyAlignment="1">
      <alignment horizontal="left" vertical="center" wrapText="1"/>
    </xf>
    <xf numFmtId="179" fontId="7" fillId="0" borderId="9" xfId="0" applyNumberFormat="1" applyFont="1" applyFill="1" applyBorder="1" applyAlignment="1">
      <alignment horizontal="left" vertical="center" wrapText="1"/>
    </xf>
    <xf numFmtId="180" fontId="7" fillId="0" borderId="9" xfId="0" applyNumberFormat="1" applyFont="1" applyFill="1" applyBorder="1" applyAlignment="1">
      <alignment horizontal="left" vertical="center" wrapText="1"/>
    </xf>
    <xf numFmtId="9" fontId="7" fillId="0" borderId="9" xfId="0" applyNumberFormat="1" applyFont="1" applyFill="1" applyBorder="1" applyAlignment="1">
      <alignment horizontal="center" vertical="center"/>
    </xf>
    <xf numFmtId="0" fontId="69" fillId="0" borderId="15" xfId="64" applyFont="1" applyFill="1" applyBorder="1" applyAlignment="1">
      <alignment horizontal="center" vertical="center" wrapText="1"/>
      <protection/>
    </xf>
    <xf numFmtId="179" fontId="7" fillId="0" borderId="9" xfId="65" applyNumberFormat="1" applyFont="1" applyFill="1" applyBorder="1" applyAlignment="1">
      <alignment horizontal="left" vertical="center"/>
      <protection/>
    </xf>
    <xf numFmtId="0" fontId="69" fillId="0" borderId="9" xfId="64" applyFont="1" applyFill="1" applyBorder="1" applyAlignment="1">
      <alignment horizontal="center" vertical="center" wrapText="1"/>
      <protection/>
    </xf>
    <xf numFmtId="0" fontId="7" fillId="0" borderId="9" xfId="0" applyFont="1" applyFill="1" applyBorder="1" applyAlignment="1">
      <alignment horizontal="center" vertical="center"/>
    </xf>
    <xf numFmtId="49" fontId="69" fillId="0" borderId="9" xfId="64" applyNumberFormat="1" applyFont="1" applyFill="1" applyBorder="1" applyAlignment="1">
      <alignment horizontal="center" vertical="center" wrapText="1"/>
      <protection/>
    </xf>
    <xf numFmtId="0" fontId="69" fillId="0" borderId="16" xfId="64" applyFont="1" applyFill="1" applyBorder="1" applyAlignment="1">
      <alignment horizontal="center" vertical="center" wrapText="1"/>
      <protection/>
    </xf>
    <xf numFmtId="49" fontId="69" fillId="0" borderId="13" xfId="64" applyNumberFormat="1" applyFont="1" applyFill="1" applyBorder="1" applyAlignment="1">
      <alignment horizontal="center" vertical="center" wrapText="1"/>
      <protection/>
    </xf>
    <xf numFmtId="179" fontId="1" fillId="0" borderId="9" xfId="0" applyNumberFormat="1" applyFont="1" applyFill="1" applyBorder="1" applyAlignment="1">
      <alignment horizontal="left" vertical="center" wrapText="1"/>
    </xf>
    <xf numFmtId="180" fontId="1" fillId="0" borderId="9" xfId="0" applyNumberFormat="1" applyFont="1" applyFill="1" applyBorder="1" applyAlignment="1">
      <alignment horizontal="left" vertical="center" wrapText="1"/>
    </xf>
    <xf numFmtId="49" fontId="7" fillId="34" borderId="9" xfId="65" applyNumberFormat="1" applyFont="1" applyFill="1" applyBorder="1" applyAlignment="1">
      <alignment horizontal="left" vertical="center" wrapText="1"/>
      <protection/>
    </xf>
    <xf numFmtId="179" fontId="7" fillId="34" borderId="9" xfId="65" applyNumberFormat="1" applyFont="1" applyFill="1" applyBorder="1" applyAlignment="1">
      <alignment horizontal="left" vertical="center"/>
      <protection/>
    </xf>
    <xf numFmtId="180" fontId="7" fillId="34" borderId="9" xfId="65" applyNumberFormat="1" applyFont="1" applyFill="1" applyBorder="1" applyAlignment="1">
      <alignment horizontal="left" vertical="center" wrapText="1"/>
      <protection/>
    </xf>
    <xf numFmtId="49" fontId="7" fillId="0" borderId="9" xfId="0" applyNumberFormat="1" applyFont="1" applyFill="1" applyBorder="1" applyAlignment="1">
      <alignment horizontal="center" vertical="center"/>
    </xf>
    <xf numFmtId="0" fontId="1" fillId="0" borderId="0" xfId="0" applyFont="1" applyFill="1" applyAlignment="1">
      <alignment horizontal="right" vertical="center"/>
    </xf>
    <xf numFmtId="179" fontId="7" fillId="33" borderId="9" xfId="65" applyNumberFormat="1" applyFont="1" applyFill="1" applyBorder="1" applyAlignment="1">
      <alignment horizontal="left" vertical="center" wrapText="1"/>
      <protection/>
    </xf>
    <xf numFmtId="179" fontId="7" fillId="34" borderId="9" xfId="0" applyNumberFormat="1" applyFont="1" applyFill="1" applyBorder="1" applyAlignment="1">
      <alignment horizontal="left" vertical="center" wrapText="1"/>
    </xf>
    <xf numFmtId="179" fontId="7" fillId="34" borderId="9" xfId="65" applyNumberFormat="1" applyFont="1" applyFill="1" applyBorder="1" applyAlignment="1">
      <alignment horizontal="left" vertical="center" wrapText="1"/>
      <protection/>
    </xf>
    <xf numFmtId="0" fontId="68" fillId="0" borderId="13" xfId="64" applyFont="1" applyFill="1" applyBorder="1" applyAlignment="1">
      <alignment horizontal="center" vertical="center" wrapText="1"/>
      <protection/>
    </xf>
    <xf numFmtId="0" fontId="69" fillId="0" borderId="14" xfId="64" applyFont="1" applyFill="1" applyBorder="1" applyAlignment="1">
      <alignment horizontal="center" vertical="center" wrapText="1"/>
      <protection/>
    </xf>
    <xf numFmtId="179" fontId="7" fillId="34" borderId="14" xfId="0" applyNumberFormat="1" applyFont="1" applyFill="1" applyBorder="1" applyAlignment="1">
      <alignment horizontal="center" vertical="center" wrapText="1"/>
    </xf>
    <xf numFmtId="0" fontId="7" fillId="0" borderId="9" xfId="0" applyFont="1" applyFill="1" applyBorder="1" applyAlignment="1">
      <alignment vertical="center"/>
    </xf>
    <xf numFmtId="179" fontId="7" fillId="33" borderId="9" xfId="65" applyNumberFormat="1" applyFont="1" applyFill="1" applyBorder="1" applyAlignment="1">
      <alignment horizontal="left" vertical="center"/>
      <protection/>
    </xf>
    <xf numFmtId="180" fontId="7" fillId="34" borderId="9" xfId="65" applyNumberFormat="1" applyFont="1" applyFill="1" applyBorder="1" applyAlignment="1">
      <alignment horizontal="left" vertical="center"/>
      <protection/>
    </xf>
    <xf numFmtId="0" fontId="74" fillId="0" borderId="13" xfId="64" applyFont="1" applyFill="1" applyBorder="1" applyAlignment="1">
      <alignment horizontal="center" vertical="center" wrapText="1"/>
      <protection/>
    </xf>
    <xf numFmtId="49" fontId="7" fillId="0" borderId="9" xfId="65" applyNumberFormat="1" applyFont="1" applyFill="1" applyBorder="1" applyAlignment="1">
      <alignment horizontal="left" vertical="center" wrapText="1"/>
      <protection/>
    </xf>
    <xf numFmtId="179" fontId="7" fillId="0" borderId="9" xfId="65" applyNumberFormat="1" applyFont="1" applyFill="1" applyBorder="1" applyAlignment="1">
      <alignment horizontal="center" vertical="center"/>
      <protection/>
    </xf>
    <xf numFmtId="180" fontId="7" fillId="0" borderId="9" xfId="65" applyNumberFormat="1" applyFont="1" applyFill="1" applyBorder="1" applyAlignment="1">
      <alignment horizontal="center" vertical="center" wrapText="1"/>
      <protection/>
    </xf>
    <xf numFmtId="9" fontId="7" fillId="0" borderId="10" xfId="0" applyNumberFormat="1" applyFont="1" applyFill="1" applyBorder="1" applyAlignment="1">
      <alignment horizontal="center" vertical="center"/>
    </xf>
    <xf numFmtId="0" fontId="74" fillId="0" borderId="15" xfId="64" applyFont="1" applyFill="1" applyBorder="1" applyAlignment="1">
      <alignment horizontal="center" vertical="center" wrapText="1"/>
      <protection/>
    </xf>
    <xf numFmtId="179" fontId="7" fillId="0" borderId="9" xfId="65" applyNumberFormat="1" applyFont="1" applyFill="1" applyBorder="1" applyAlignment="1">
      <alignment horizontal="center" vertical="center" wrapText="1"/>
      <protection/>
    </xf>
    <xf numFmtId="9" fontId="7" fillId="0" borderId="10" xfId="0" applyNumberFormat="1" applyFont="1" applyFill="1" applyBorder="1" applyAlignment="1">
      <alignment horizontal="center" vertical="center" wrapText="1"/>
    </xf>
    <xf numFmtId="49" fontId="74" fillId="0" borderId="13" xfId="64" applyNumberFormat="1" applyFont="1" applyFill="1" applyBorder="1" applyAlignment="1">
      <alignment horizontal="center" vertical="center" wrapText="1"/>
      <protection/>
    </xf>
    <xf numFmtId="180" fontId="7" fillId="0" borderId="9" xfId="65" applyNumberFormat="1" applyFont="1" applyFill="1" applyBorder="1" applyAlignment="1">
      <alignment horizontal="center" vertical="center"/>
      <protection/>
    </xf>
    <xf numFmtId="0" fontId="7" fillId="0" borderId="10" xfId="0" applyFont="1" applyFill="1" applyBorder="1" applyAlignment="1">
      <alignment horizontal="center" vertical="center"/>
    </xf>
    <xf numFmtId="0" fontId="69" fillId="0" borderId="18" xfId="64" applyFont="1" applyFill="1" applyBorder="1" applyAlignment="1">
      <alignment horizontal="center" vertical="center" wrapText="1"/>
      <protection/>
    </xf>
    <xf numFmtId="49" fontId="74" fillId="0" borderId="15" xfId="64" applyNumberFormat="1" applyFont="1" applyFill="1" applyBorder="1" applyAlignment="1">
      <alignment horizontal="center" vertical="center" wrapText="1"/>
      <protection/>
    </xf>
    <xf numFmtId="179" fontId="68" fillId="0" borderId="0" xfId="64" applyNumberFormat="1" applyFont="1" applyAlignment="1">
      <alignment horizontal="center" vertical="center" wrapText="1"/>
      <protection/>
    </xf>
    <xf numFmtId="180" fontId="68" fillId="0" borderId="0" xfId="64" applyNumberFormat="1" applyFont="1" applyAlignment="1">
      <alignment horizontal="center" vertical="center" wrapText="1"/>
      <protection/>
    </xf>
    <xf numFmtId="179" fontId="2" fillId="0" borderId="0" xfId="64" applyNumberFormat="1" applyFont="1" applyAlignment="1">
      <alignment wrapText="1"/>
      <protection/>
    </xf>
    <xf numFmtId="180" fontId="2" fillId="0" borderId="0" xfId="64" applyNumberFormat="1" applyFont="1" applyAlignment="1">
      <alignment wrapText="1"/>
      <protection/>
    </xf>
    <xf numFmtId="180" fontId="68" fillId="0" borderId="9" xfId="64" applyNumberFormat="1" applyFont="1" applyFill="1" applyBorder="1" applyAlignment="1">
      <alignment vertical="center" wrapText="1"/>
      <protection/>
    </xf>
    <xf numFmtId="184" fontId="7" fillId="0" borderId="9" xfId="0" applyNumberFormat="1" applyFont="1" applyFill="1" applyBorder="1" applyAlignment="1">
      <alignment vertical="center" wrapText="1"/>
    </xf>
    <xf numFmtId="179" fontId="7" fillId="0" borderId="9" xfId="65" applyNumberFormat="1" applyFont="1" applyFill="1" applyBorder="1" applyAlignment="1">
      <alignment horizontal="left" vertical="center" wrapText="1"/>
      <protection/>
    </xf>
    <xf numFmtId="180" fontId="7" fillId="0" borderId="9" xfId="65" applyNumberFormat="1" applyFont="1" applyFill="1" applyBorder="1" applyAlignment="1">
      <alignment horizontal="left" vertical="center" wrapText="1"/>
      <protection/>
    </xf>
    <xf numFmtId="0" fontId="74" fillId="0" borderId="9" xfId="64" applyFont="1" applyFill="1" applyBorder="1" applyAlignment="1">
      <alignment horizontal="center" vertical="center" wrapText="1"/>
      <protection/>
    </xf>
    <xf numFmtId="180" fontId="13" fillId="34" borderId="9" xfId="65" applyNumberFormat="1" applyFont="1" applyFill="1" applyBorder="1" applyAlignment="1">
      <alignment horizontal="left" vertical="center" wrapText="1"/>
      <protection/>
    </xf>
    <xf numFmtId="0" fontId="67" fillId="0" borderId="9" xfId="64" applyFont="1" applyBorder="1" applyAlignment="1">
      <alignment horizontal="left" vertical="top" wrapText="1"/>
      <protection/>
    </xf>
    <xf numFmtId="0" fontId="75" fillId="0" borderId="24" xfId="64" applyFont="1" applyFill="1" applyBorder="1" applyAlignment="1">
      <alignment horizontal="left" vertical="center" wrapText="1"/>
      <protection/>
    </xf>
    <xf numFmtId="179" fontId="2" fillId="0" borderId="9" xfId="0" applyNumberFormat="1" applyFont="1" applyFill="1" applyBorder="1" applyAlignment="1">
      <alignment horizontal="center" vertical="center"/>
    </xf>
    <xf numFmtId="179" fontId="15" fillId="0" borderId="9" xfId="64" applyNumberFormat="1" applyFont="1" applyFill="1" applyBorder="1" applyAlignment="1">
      <alignment horizontal="center" vertical="center" wrapText="1"/>
      <protection/>
    </xf>
    <xf numFmtId="0" fontId="16" fillId="0" borderId="9" xfId="0" applyFont="1" applyFill="1" applyBorder="1" applyAlignment="1">
      <alignment vertical="center" wrapText="1"/>
    </xf>
    <xf numFmtId="179" fontId="17" fillId="0" borderId="9" xfId="65" applyNumberFormat="1" applyFont="1" applyFill="1" applyBorder="1" applyAlignment="1">
      <alignment horizontal="center" vertical="center" wrapText="1"/>
      <protection/>
    </xf>
    <xf numFmtId="179"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xf>
    <xf numFmtId="179" fontId="7" fillId="34" borderId="9" xfId="65" applyNumberFormat="1" applyFont="1" applyFill="1" applyBorder="1" applyAlignment="1">
      <alignment horizontal="center" vertical="center" wrapText="1"/>
      <protection/>
    </xf>
    <xf numFmtId="180" fontId="7" fillId="34" borderId="9" xfId="65" applyNumberFormat="1" applyFont="1" applyFill="1" applyBorder="1" applyAlignment="1">
      <alignment horizontal="center" vertical="center" wrapText="1"/>
      <protection/>
    </xf>
    <xf numFmtId="49" fontId="76" fillId="0" borderId="10" xfId="64" applyNumberFormat="1" applyFont="1" applyFill="1" applyBorder="1" applyAlignment="1">
      <alignment horizontal="left" vertical="center" wrapText="1"/>
      <protection/>
    </xf>
    <xf numFmtId="49" fontId="76" fillId="0" borderId="11" xfId="64" applyNumberFormat="1" applyFont="1" applyFill="1" applyBorder="1" applyAlignment="1">
      <alignment horizontal="left" vertical="center" wrapText="1"/>
      <protection/>
    </xf>
    <xf numFmtId="49" fontId="76" fillId="0" borderId="12" xfId="64" applyNumberFormat="1" applyFont="1" applyFill="1" applyBorder="1" applyAlignment="1">
      <alignment horizontal="left" vertical="center" wrapText="1"/>
      <protection/>
    </xf>
    <xf numFmtId="180" fontId="76" fillId="0" borderId="9" xfId="64" applyNumberFormat="1" applyFont="1" applyFill="1" applyBorder="1" applyAlignment="1">
      <alignment vertical="center" wrapText="1"/>
      <protection/>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2" fillId="0" borderId="0" xfId="0" applyFont="1" applyFill="1" applyAlignment="1">
      <alignment/>
    </xf>
    <xf numFmtId="0" fontId="1" fillId="0" borderId="0" xfId="0" applyFont="1" applyFill="1" applyAlignment="1">
      <alignment/>
    </xf>
    <xf numFmtId="0" fontId="4" fillId="0" borderId="0" xfId="65" applyFont="1" applyFill="1" applyAlignment="1">
      <alignment horizontal="center" vertical="center"/>
      <protection/>
    </xf>
    <xf numFmtId="0" fontId="2" fillId="0" borderId="0" xfId="65" applyFont="1" applyFill="1">
      <alignment vertical="center"/>
      <protection/>
    </xf>
    <xf numFmtId="0" fontId="3" fillId="0" borderId="0" xfId="0" applyFont="1" applyAlignment="1">
      <alignment/>
    </xf>
    <xf numFmtId="0" fontId="2" fillId="0" borderId="0" xfId="0" applyFont="1" applyFill="1" applyAlignment="1">
      <alignment horizont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center" vertical="center"/>
    </xf>
    <xf numFmtId="0" fontId="68"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9" xfId="0" applyFont="1" applyFill="1" applyBorder="1" applyAlignment="1">
      <alignment horizontal="center"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8" fillId="0" borderId="9" xfId="0" applyFont="1" applyFill="1" applyBorder="1" applyAlignment="1">
      <alignment horizontal="left" vertical="center"/>
    </xf>
    <xf numFmtId="0" fontId="18"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181" fontId="4" fillId="0" borderId="9" xfId="0" applyNumberFormat="1" applyFont="1" applyFill="1" applyBorder="1" applyAlignment="1">
      <alignment horizontal="center" vertical="center" wrapText="1"/>
    </xf>
    <xf numFmtId="181"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185" fontId="2" fillId="0" borderId="9" xfId="0" applyNumberFormat="1" applyFont="1" applyFill="1" applyBorder="1" applyAlignment="1">
      <alignment horizontal="right" vertical="center" wrapText="1"/>
    </xf>
    <xf numFmtId="181" fontId="2" fillId="0" borderId="9" xfId="0" applyNumberFormat="1" applyFont="1" applyFill="1" applyBorder="1" applyAlignment="1">
      <alignment horizont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7" xfId="0" applyFont="1" applyFill="1" applyBorder="1" applyAlignment="1">
      <alignment horizontal="center" vertical="center" wrapText="1"/>
    </xf>
    <xf numFmtId="49" fontId="4" fillId="0" borderId="13" xfId="65" applyNumberFormat="1" applyFont="1" applyFill="1" applyBorder="1" applyAlignment="1">
      <alignment horizontal="center" vertical="center"/>
      <protection/>
    </xf>
    <xf numFmtId="0" fontId="4" fillId="0" borderId="9" xfId="65" applyFont="1" applyFill="1" applyBorder="1" applyAlignment="1">
      <alignment horizontal="center" vertical="center"/>
      <protection/>
    </xf>
    <xf numFmtId="49" fontId="4" fillId="0" borderId="13" xfId="65" applyNumberFormat="1" applyFont="1" applyFill="1" applyBorder="1" applyAlignment="1">
      <alignment horizontal="center" vertical="center" wrapText="1"/>
      <protection/>
    </xf>
    <xf numFmtId="49" fontId="4" fillId="0" borderId="10" xfId="65" applyNumberFormat="1" applyFont="1" applyFill="1" applyBorder="1" applyAlignment="1">
      <alignment horizontal="center" vertical="center" wrapText="1"/>
      <protection/>
    </xf>
    <xf numFmtId="0" fontId="1" fillId="0" borderId="9" xfId="0" applyFont="1" applyFill="1" applyBorder="1" applyAlignment="1">
      <alignment horizontal="left" vertical="center" wrapText="1"/>
    </xf>
    <xf numFmtId="181" fontId="4" fillId="0" borderId="13" xfId="65" applyNumberFormat="1" applyFont="1" applyFill="1" applyBorder="1" applyAlignment="1">
      <alignment horizontal="center" vertical="center" wrapText="1"/>
      <protection/>
    </xf>
    <xf numFmtId="49" fontId="4" fillId="0" borderId="10" xfId="65" applyNumberFormat="1" applyFont="1" applyFill="1" applyBorder="1" applyAlignment="1">
      <alignment horizontal="left" vertical="center" wrapText="1"/>
      <protection/>
    </xf>
    <xf numFmtId="49" fontId="4" fillId="0" borderId="10" xfId="65" applyNumberFormat="1" applyFont="1" applyFill="1" applyBorder="1" applyAlignment="1">
      <alignment horizontal="left" vertical="center" wrapText="1"/>
      <protection/>
    </xf>
    <xf numFmtId="49" fontId="4" fillId="0" borderId="10" xfId="65" applyNumberFormat="1" applyFont="1" applyFill="1" applyBorder="1" applyAlignment="1">
      <alignment horizontal="center" vertical="center" wrapText="1"/>
      <protection/>
    </xf>
    <xf numFmtId="0" fontId="4" fillId="0" borderId="9" xfId="65" applyFont="1" applyFill="1" applyBorder="1" applyAlignment="1">
      <alignment horizontal="left" vertical="center"/>
      <protection/>
    </xf>
    <xf numFmtId="9" fontId="4" fillId="0" borderId="13" xfId="65" applyNumberFormat="1" applyFont="1" applyFill="1" applyBorder="1" applyAlignment="1">
      <alignment horizontal="center" vertical="center" wrapText="1"/>
      <protection/>
    </xf>
    <xf numFmtId="9" fontId="4" fillId="0" borderId="13" xfId="65" applyNumberFormat="1" applyFont="1" applyFill="1" applyBorder="1" applyAlignment="1" applyProtection="1">
      <alignment horizontal="center" vertical="center" wrapText="1"/>
      <protection/>
    </xf>
    <xf numFmtId="0" fontId="2" fillId="0" borderId="9" xfId="65" applyFont="1" applyFill="1" applyBorder="1">
      <alignment vertical="center"/>
      <protection/>
    </xf>
    <xf numFmtId="9" fontId="68" fillId="0" borderId="9" xfId="0" applyNumberFormat="1" applyFont="1" applyFill="1" applyBorder="1" applyAlignment="1">
      <alignment horizontal="center" vertical="center" wrapText="1"/>
    </xf>
    <xf numFmtId="0" fontId="68" fillId="0" borderId="9" xfId="0" applyFont="1" applyFill="1" applyBorder="1" applyAlignment="1">
      <alignment vertical="center" wrapText="1"/>
    </xf>
    <xf numFmtId="0" fontId="68"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8" fillId="0" borderId="14" xfId="64" applyFont="1" applyFill="1" applyBorder="1" applyAlignment="1">
      <alignment horizontal="center" vertical="center" wrapText="1"/>
      <protection/>
    </xf>
    <xf numFmtId="49" fontId="68" fillId="0" borderId="14" xfId="64" applyNumberFormat="1" applyFont="1" applyFill="1" applyBorder="1" applyAlignment="1">
      <alignment horizontal="center" vertical="center" wrapText="1"/>
      <protection/>
    </xf>
    <xf numFmtId="0" fontId="68" fillId="0" borderId="10" xfId="0" applyFont="1" applyFill="1" applyBorder="1" applyAlignment="1">
      <alignment horizontal="left" vertical="center" wrapText="1"/>
    </xf>
    <xf numFmtId="0" fontId="4" fillId="0" borderId="0" xfId="0" applyFont="1" applyFill="1" applyAlignment="1">
      <alignment/>
    </xf>
    <xf numFmtId="0" fontId="4" fillId="0" borderId="12" xfId="0" applyNumberFormat="1"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10"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2" fillId="0" borderId="9" xfId="0" applyFont="1" applyFill="1" applyBorder="1" applyAlignment="1">
      <alignment/>
    </xf>
    <xf numFmtId="182" fontId="15" fillId="0" borderId="9" xfId="0" applyNumberFormat="1" applyFont="1" applyFill="1" applyBorder="1" applyAlignment="1">
      <alignment horizontal="left" vertical="center" wrapText="1"/>
    </xf>
    <xf numFmtId="182" fontId="19" fillId="0" borderId="9" xfId="0" applyNumberFormat="1" applyFont="1" applyFill="1" applyBorder="1" applyAlignment="1">
      <alignment horizontal="center" vertical="center" wrapText="1"/>
    </xf>
    <xf numFmtId="182" fontId="20" fillId="0" borderId="9"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49" fontId="4" fillId="0" borderId="11"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center" vertical="center" wrapText="1"/>
      <protection/>
    </xf>
    <xf numFmtId="49" fontId="4" fillId="0" borderId="11" xfId="65" applyNumberFormat="1" applyFont="1" applyFill="1" applyBorder="1" applyAlignment="1">
      <alignment horizontal="left" vertical="center" wrapText="1"/>
      <protection/>
    </xf>
    <xf numFmtId="49" fontId="4" fillId="0" borderId="12" xfId="65" applyNumberFormat="1" applyFont="1" applyFill="1" applyBorder="1" applyAlignment="1">
      <alignment horizontal="left" vertical="center" wrapText="1"/>
      <protection/>
    </xf>
    <xf numFmtId="49" fontId="4" fillId="0" borderId="11" xfId="65" applyNumberFormat="1" applyFont="1" applyFill="1" applyBorder="1" applyAlignment="1">
      <alignment horizontal="left" vertical="center" wrapText="1"/>
      <protection/>
    </xf>
    <xf numFmtId="49" fontId="4" fillId="0" borderId="12" xfId="65" applyNumberFormat="1" applyFont="1" applyFill="1" applyBorder="1" applyAlignment="1">
      <alignment horizontal="left" vertical="center" wrapText="1"/>
      <protection/>
    </xf>
    <xf numFmtId="49" fontId="4" fillId="0" borderId="11"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center" vertical="center" wrapText="1"/>
      <protection/>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8" fillId="0" borderId="0" xfId="64" applyFont="1" applyAlignment="1">
      <alignment horizontal="left" vertical="center" wrapText="1"/>
      <protection/>
    </xf>
    <xf numFmtId="0" fontId="67" fillId="0" borderId="12" xfId="0" applyFont="1" applyFill="1" applyBorder="1" applyAlignment="1">
      <alignment horizontal="center" vertical="center" wrapText="1"/>
    </xf>
    <xf numFmtId="0" fontId="19" fillId="0" borderId="0" xfId="0" applyFont="1" applyFill="1" applyAlignment="1">
      <alignment/>
    </xf>
    <xf numFmtId="0" fontId="5" fillId="0" borderId="0" xfId="0" applyFont="1" applyFill="1" applyAlignment="1">
      <alignment horizontal="center" vertical="center"/>
    </xf>
    <xf numFmtId="0" fontId="1" fillId="0" borderId="24" xfId="0" applyFont="1" applyFill="1" applyBorder="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21" fillId="0" borderId="0" xfId="0" applyFont="1" applyFill="1" applyAlignment="1">
      <alignment horizontal="center" vertical="center"/>
    </xf>
    <xf numFmtId="0" fontId="77" fillId="0" borderId="0" xfId="0" applyNumberFormat="1" applyFont="1" applyFill="1" applyBorder="1" applyAlignment="1" applyProtection="1">
      <alignment horizontal="right" vertical="center"/>
      <protection/>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49" fontId="15" fillId="0" borderId="9" xfId="0" applyNumberFormat="1" applyFont="1" applyFill="1" applyBorder="1" applyAlignment="1">
      <alignment horizontal="left" vertical="center" wrapText="1"/>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49" fontId="22" fillId="0" borderId="9" xfId="0" applyNumberFormat="1"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49" fontId="19" fillId="0" borderId="9"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Border="1" applyAlignment="1">
      <alignment/>
    </xf>
    <xf numFmtId="0" fontId="78" fillId="0" borderId="0" xfId="63" applyFont="1" applyFill="1" applyAlignment="1">
      <alignment horizontal="left" vertical="center"/>
      <protection/>
    </xf>
    <xf numFmtId="0" fontId="4" fillId="0" borderId="0" xfId="63" applyFill="1" applyAlignment="1">
      <alignment vertical="center"/>
      <protection/>
    </xf>
    <xf numFmtId="0" fontId="24" fillId="0" borderId="0" xfId="0" applyFont="1" applyFill="1" applyBorder="1" applyAlignment="1">
      <alignment horizontal="center"/>
    </xf>
    <xf numFmtId="0" fontId="0" fillId="0" borderId="0" xfId="0" applyFont="1" applyFill="1" applyBorder="1" applyAlignment="1">
      <alignment/>
    </xf>
    <xf numFmtId="0" fontId="25" fillId="0" borderId="0" xfId="0" applyFont="1" applyAlignment="1">
      <alignment/>
    </xf>
    <xf numFmtId="0" fontId="26" fillId="0" borderId="0" xfId="0" applyFont="1" applyAlignment="1">
      <alignment/>
    </xf>
    <xf numFmtId="0" fontId="0" fillId="0" borderId="0" xfId="0" applyFont="1" applyAlignment="1">
      <alignment/>
    </xf>
    <xf numFmtId="0" fontId="19" fillId="0" borderId="9" xfId="0" applyFont="1" applyFill="1" applyBorder="1" applyAlignment="1">
      <alignment horizontal="center" vertical="center" wrapText="1" shrinkToFit="1"/>
    </xf>
    <xf numFmtId="4" fontId="19" fillId="0" borderId="9" xfId="0" applyNumberFormat="1" applyFont="1" applyFill="1" applyBorder="1" applyAlignment="1">
      <alignment horizontal="center" vertical="center" wrapText="1" shrinkToFit="1"/>
    </xf>
    <xf numFmtId="0" fontId="19" fillId="0" borderId="9" xfId="0" applyFont="1" applyFill="1" applyBorder="1" applyAlignment="1">
      <alignment horizontal="left" vertical="center" shrinkToFit="1"/>
    </xf>
    <xf numFmtId="0" fontId="19" fillId="0" borderId="9" xfId="0" applyFont="1" applyFill="1" applyBorder="1" applyAlignment="1">
      <alignment horizontal="center" vertical="center" shrinkToFit="1"/>
    </xf>
    <xf numFmtId="49" fontId="19" fillId="0" borderId="9" xfId="0" applyNumberFormat="1" applyFont="1" applyFill="1" applyBorder="1" applyAlignment="1">
      <alignment horizontal="center" vertical="center" shrinkToFit="1"/>
    </xf>
    <xf numFmtId="181" fontId="19"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79" fillId="0" borderId="0" xfId="63" applyFont="1" applyFill="1" applyAlignment="1">
      <alignment horizontal="left" vertical="center"/>
      <protection/>
    </xf>
    <xf numFmtId="0" fontId="79" fillId="0" borderId="0" xfId="63" applyFont="1" applyFill="1" applyAlignment="1">
      <alignment horizontal="left" vertical="center"/>
      <protection/>
    </xf>
    <xf numFmtId="0" fontId="4" fillId="0" borderId="0" xfId="0" applyFont="1" applyFill="1" applyAlignment="1">
      <alignment horizontal="right"/>
    </xf>
    <xf numFmtId="0" fontId="4" fillId="0" borderId="9" xfId="0" applyFont="1" applyFill="1" applyBorder="1" applyAlignment="1">
      <alignment horizontal="center" vertical="center" wrapText="1"/>
    </xf>
    <xf numFmtId="181" fontId="4" fillId="0" borderId="9" xfId="0" applyNumberFormat="1" applyFont="1" applyFill="1" applyBorder="1" applyAlignment="1">
      <alignment/>
    </xf>
    <xf numFmtId="0" fontId="24" fillId="0" borderId="0" xfId="0" applyFont="1" applyAlignment="1">
      <alignment horizontal="center"/>
    </xf>
    <xf numFmtId="0" fontId="15" fillId="0" borderId="0" xfId="0" applyFont="1" applyAlignment="1">
      <alignment horizontal="right"/>
    </xf>
    <xf numFmtId="0" fontId="15" fillId="0" borderId="0" xfId="0" applyFont="1" applyAlignment="1">
      <alignment/>
    </xf>
    <xf numFmtId="0" fontId="15" fillId="0" borderId="0" xfId="0" applyFont="1" applyAlignment="1">
      <alignment horizontal="center"/>
    </xf>
    <xf numFmtId="0" fontId="19" fillId="35" borderId="30" xfId="0" applyFont="1" applyFill="1" applyBorder="1" applyAlignment="1">
      <alignment horizontal="center" vertical="center"/>
    </xf>
    <xf numFmtId="0" fontId="19" fillId="35" borderId="31"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26" xfId="0" applyFont="1" applyFill="1" applyBorder="1" applyAlignment="1">
      <alignment horizontal="center" vertical="center"/>
    </xf>
    <xf numFmtId="0" fontId="20" fillId="35" borderId="32" xfId="0" applyFont="1" applyFill="1" applyBorder="1" applyAlignment="1">
      <alignment horizontal="left" vertical="center" shrinkToFit="1"/>
    </xf>
    <xf numFmtId="0" fontId="19" fillId="35" borderId="26" xfId="0" applyFont="1" applyFill="1" applyBorder="1" applyAlignment="1">
      <alignment horizontal="center" vertical="center" shrinkToFit="1"/>
    </xf>
    <xf numFmtId="0" fontId="19" fillId="0" borderId="26" xfId="0" applyFont="1" applyBorder="1" applyAlignment="1">
      <alignment horizontal="center" vertical="center"/>
    </xf>
    <xf numFmtId="0" fontId="19" fillId="35" borderId="32" xfId="0" applyFont="1" applyFill="1" applyBorder="1" applyAlignment="1">
      <alignment horizontal="left" vertical="center" shrinkToFit="1"/>
    </xf>
    <xf numFmtId="182" fontId="19" fillId="0" borderId="26" xfId="0" applyNumberFormat="1" applyFont="1" applyBorder="1" applyAlignment="1">
      <alignment horizontal="right" vertical="center"/>
    </xf>
    <xf numFmtId="2" fontId="19" fillId="0" borderId="26" xfId="0" applyNumberFormat="1" applyFont="1" applyBorder="1" applyAlignment="1">
      <alignment horizontal="right" vertical="center"/>
    </xf>
    <xf numFmtId="0" fontId="19" fillId="0" borderId="26" xfId="0" applyFont="1" applyBorder="1" applyAlignment="1">
      <alignment horizontal="right" vertical="center"/>
    </xf>
    <xf numFmtId="0" fontId="19" fillId="0" borderId="32" xfId="0" applyFont="1" applyBorder="1" applyAlignment="1">
      <alignment horizontal="left" vertical="center" wrapText="1"/>
    </xf>
    <xf numFmtId="0" fontId="19" fillId="0" borderId="26" xfId="0" applyFont="1" applyBorder="1" applyAlignment="1">
      <alignment horizontal="left" vertical="center" wrapText="1"/>
    </xf>
    <xf numFmtId="0" fontId="80" fillId="0" borderId="0" xfId="0" applyFont="1" applyAlignment="1">
      <alignment/>
    </xf>
    <xf numFmtId="0" fontId="19" fillId="35" borderId="30" xfId="0" applyFont="1" applyFill="1" applyBorder="1" applyAlignment="1">
      <alignment horizontal="center" vertical="center" wrapText="1" shrinkToFit="1"/>
    </xf>
    <xf numFmtId="0" fontId="19" fillId="35" borderId="31" xfId="0" applyFont="1" applyFill="1" applyBorder="1" applyAlignment="1">
      <alignment horizontal="center" vertical="center" wrapText="1" shrinkToFit="1"/>
    </xf>
    <xf numFmtId="0" fontId="19" fillId="35" borderId="32" xfId="0" applyFont="1" applyFill="1" applyBorder="1" applyAlignment="1">
      <alignment horizontal="center" vertical="center" wrapText="1" shrinkToFit="1"/>
    </xf>
    <xf numFmtId="0" fontId="19" fillId="35" borderId="26" xfId="0" applyFont="1" applyFill="1" applyBorder="1" applyAlignment="1">
      <alignment horizontal="center" vertical="center" wrapText="1" shrinkToFit="1"/>
    </xf>
    <xf numFmtId="0" fontId="19" fillId="0" borderId="26" xfId="0" applyFont="1" applyBorder="1" applyAlignment="1">
      <alignment horizontal="right" vertical="center" shrinkToFit="1"/>
    </xf>
    <xf numFmtId="0" fontId="19" fillId="0" borderId="32" xfId="0" applyFont="1" applyBorder="1" applyAlignment="1">
      <alignment horizontal="left" vertical="center" shrinkToFit="1"/>
    </xf>
    <xf numFmtId="0" fontId="19" fillId="0" borderId="26" xfId="0" applyFont="1" applyBorder="1" applyAlignment="1">
      <alignment horizontal="left" vertical="center" shrinkToFit="1"/>
    </xf>
    <xf numFmtId="0" fontId="19" fillId="0" borderId="0" xfId="0" applyFont="1" applyAlignment="1">
      <alignment horizontal="left" vertical="center" shrinkToFit="1"/>
    </xf>
    <xf numFmtId="0" fontId="25" fillId="0" borderId="0" xfId="0" applyFont="1" applyAlignment="1">
      <alignment horizontal="right"/>
    </xf>
    <xf numFmtId="0" fontId="19" fillId="0" borderId="33" xfId="0" applyFont="1" applyBorder="1" applyAlignment="1">
      <alignment horizontal="left" vertical="center" shrinkToFit="1"/>
    </xf>
    <xf numFmtId="0" fontId="19" fillId="0" borderId="34" xfId="0" applyFont="1" applyBorder="1" applyAlignment="1">
      <alignment horizontal="left" vertical="center" shrinkToFit="1"/>
    </xf>
    <xf numFmtId="0" fontId="19" fillId="0" borderId="34" xfId="0" applyFont="1" applyBorder="1" applyAlignment="1">
      <alignment horizontal="right" vertical="center" shrinkToFit="1"/>
    </xf>
    <xf numFmtId="0" fontId="19" fillId="0" borderId="9"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19" fillId="35" borderId="32" xfId="0" applyFont="1" applyFill="1" applyBorder="1" applyAlignment="1">
      <alignment horizontal="left" vertical="center"/>
    </xf>
    <xf numFmtId="0" fontId="19" fillId="35" borderId="26" xfId="0" applyFont="1" applyFill="1" applyBorder="1" applyAlignment="1">
      <alignment horizontal="left" vertical="center"/>
    </xf>
    <xf numFmtId="0" fontId="19" fillId="0" borderId="32" xfId="0" applyFont="1" applyBorder="1" applyAlignment="1">
      <alignment horizontal="left" vertical="center"/>
    </xf>
    <xf numFmtId="0" fontId="19" fillId="0" borderId="26" xfId="0" applyFont="1" applyBorder="1" applyAlignment="1">
      <alignment horizontal="left" vertical="center"/>
    </xf>
    <xf numFmtId="0" fontId="19" fillId="35" borderId="26" xfId="0" applyFont="1" applyFill="1" applyBorder="1" applyAlignment="1">
      <alignment horizontal="left" vertical="center" shrinkToFit="1"/>
    </xf>
    <xf numFmtId="2" fontId="19" fillId="0" borderId="26" xfId="0" applyNumberFormat="1" applyFont="1" applyBorder="1" applyAlignment="1">
      <alignment horizontal="right" vertical="center" shrinkToFit="1"/>
    </xf>
    <xf numFmtId="0" fontId="19" fillId="35" borderId="32" xfId="0" applyFont="1" applyFill="1" applyBorder="1" applyAlignment="1">
      <alignment horizontal="center" vertical="center" shrinkToFit="1"/>
    </xf>
    <xf numFmtId="0" fontId="19" fillId="35" borderId="32" xfId="0" applyFont="1" applyFill="1" applyBorder="1" applyAlignment="1">
      <alignment horizontal="center" vertical="center" wrapText="1"/>
    </xf>
    <xf numFmtId="0" fontId="19" fillId="35" borderId="26" xfId="0" applyFont="1" applyFill="1" applyBorder="1" applyAlignment="1">
      <alignment horizontal="center" vertical="center" wrapText="1"/>
    </xf>
    <xf numFmtId="0" fontId="19" fillId="35" borderId="30" xfId="0" applyFont="1" applyFill="1" applyBorder="1" applyAlignment="1">
      <alignment horizontal="center" vertical="center" shrinkToFit="1"/>
    </xf>
    <xf numFmtId="0" fontId="19" fillId="35" borderId="31" xfId="0" applyFont="1" applyFill="1" applyBorder="1" applyAlignment="1">
      <alignment horizontal="center" vertical="center" shrinkToFit="1"/>
    </xf>
    <xf numFmtId="0" fontId="4" fillId="0" borderId="10" xfId="0" applyNumberFormat="1" applyFont="1" applyFill="1" applyBorder="1" applyAlignment="1" quotePrefix="1">
      <alignment horizontal="center" vertical="center" wrapText="1"/>
    </xf>
    <xf numFmtId="0" fontId="1" fillId="0" borderId="13" xfId="64" applyFont="1" applyFill="1" applyBorder="1" applyAlignment="1" quotePrefix="1">
      <alignment horizontal="center" vertical="center" wrapText="1"/>
      <protection/>
    </xf>
    <xf numFmtId="0" fontId="6" fillId="0" borderId="13" xfId="64" applyFont="1" applyFill="1" applyBorder="1" applyAlignment="1" quotePrefix="1">
      <alignment horizontal="center" vertical="center" wrapText="1"/>
      <protection/>
    </xf>
    <xf numFmtId="179" fontId="7" fillId="0" borderId="9" xfId="0" applyNumberFormat="1" applyFont="1" applyFill="1" applyBorder="1" applyAlignment="1" quotePrefix="1">
      <alignment horizontal="left" vertical="center" wrapText="1"/>
    </xf>
    <xf numFmtId="179" fontId="1" fillId="0" borderId="9" xfId="0" applyNumberFormat="1" applyFont="1" applyFill="1" applyBorder="1" applyAlignment="1" quotePrefix="1">
      <alignment horizontal="left" vertical="center" wrapText="1"/>
    </xf>
    <xf numFmtId="179" fontId="7" fillId="33" borderId="9" xfId="65" applyNumberFormat="1" applyFont="1" applyFill="1" applyBorder="1" applyAlignment="1" quotePrefix="1">
      <alignment horizontal="left" vertical="center" wrapText="1"/>
      <protection/>
    </xf>
    <xf numFmtId="179" fontId="7" fillId="33" borderId="9" xfId="65" applyNumberFormat="1" applyFont="1" applyFill="1" applyBorder="1" applyAlignment="1" quotePrefix="1">
      <alignment horizontal="left" vertical="center"/>
      <protection/>
    </xf>
    <xf numFmtId="179" fontId="7" fillId="0" borderId="9" xfId="65" applyNumberFormat="1" applyFont="1" applyFill="1" applyBorder="1" applyAlignment="1" quotePrefix="1">
      <alignment horizontal="center" vertical="center"/>
      <protection/>
    </xf>
    <xf numFmtId="179" fontId="7"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0" sqref="I10"/>
    </sheetView>
  </sheetViews>
  <sheetFormatPr defaultColWidth="9.140625" defaultRowHeight="12.75"/>
  <cols>
    <col min="1" max="1" width="36.7109375" style="0" customWidth="1"/>
    <col min="2" max="2" width="5.421875" style="0" customWidth="1"/>
    <col min="3" max="3" width="15.28125" style="0" customWidth="1"/>
    <col min="4" max="4" width="37.28125" style="0" customWidth="1"/>
    <col min="5" max="5" width="5.421875" style="0" customWidth="1"/>
    <col min="6" max="6" width="16.00390625" style="0" customWidth="1"/>
    <col min="7" max="7" width="9.7109375" style="0" bestFit="1" customWidth="1"/>
  </cols>
  <sheetData>
    <row r="1" spans="1:3" ht="31.5" customHeight="1">
      <c r="A1" s="346" t="s">
        <v>0</v>
      </c>
      <c r="C1" s="346" t="s">
        <v>0</v>
      </c>
    </row>
    <row r="2" ht="15">
      <c r="F2" s="372" t="s">
        <v>1</v>
      </c>
    </row>
    <row r="3" spans="1:6" ht="15">
      <c r="A3" s="331" t="s">
        <v>2</v>
      </c>
      <c r="F3" s="372" t="s">
        <v>3</v>
      </c>
    </row>
    <row r="4" spans="1:6" ht="19.5" customHeight="1">
      <c r="A4" s="388" t="s">
        <v>4</v>
      </c>
      <c r="B4" s="389" t="s">
        <v>5</v>
      </c>
      <c r="C4" s="389" t="s">
        <v>5</v>
      </c>
      <c r="D4" s="389" t="s">
        <v>6</v>
      </c>
      <c r="E4" s="389" t="s">
        <v>5</v>
      </c>
      <c r="F4" s="389" t="s">
        <v>5</v>
      </c>
    </row>
    <row r="5" spans="1:6" ht="19.5" customHeight="1">
      <c r="A5" s="385" t="s">
        <v>7</v>
      </c>
      <c r="B5" s="355" t="s">
        <v>8</v>
      </c>
      <c r="C5" s="355" t="s">
        <v>9</v>
      </c>
      <c r="D5" s="355" t="s">
        <v>10</v>
      </c>
      <c r="E5" s="355" t="s">
        <v>8</v>
      </c>
      <c r="F5" s="355" t="s">
        <v>9</v>
      </c>
    </row>
    <row r="6" spans="1:6" ht="19.5" customHeight="1">
      <c r="A6" s="385" t="s">
        <v>11</v>
      </c>
      <c r="B6" s="355" t="s">
        <v>5</v>
      </c>
      <c r="C6" s="355" t="s">
        <v>12</v>
      </c>
      <c r="D6" s="355" t="s">
        <v>11</v>
      </c>
      <c r="E6" s="355" t="s">
        <v>5</v>
      </c>
      <c r="F6" s="355" t="s">
        <v>13</v>
      </c>
    </row>
    <row r="7" spans="1:6" ht="19.5" customHeight="1">
      <c r="A7" s="357" t="s">
        <v>14</v>
      </c>
      <c r="B7" s="355" t="s">
        <v>12</v>
      </c>
      <c r="C7" s="384">
        <v>398700965.31</v>
      </c>
      <c r="D7" s="383" t="s">
        <v>15</v>
      </c>
      <c r="E7" s="355" t="s">
        <v>16</v>
      </c>
      <c r="F7" s="384">
        <v>90400000</v>
      </c>
    </row>
    <row r="8" spans="1:6" ht="19.5" customHeight="1">
      <c r="A8" s="357" t="s">
        <v>17</v>
      </c>
      <c r="B8" s="355" t="s">
        <v>13</v>
      </c>
      <c r="C8" s="368" t="s">
        <v>5</v>
      </c>
      <c r="D8" s="383" t="s">
        <v>18</v>
      </c>
      <c r="E8" s="355" t="s">
        <v>19</v>
      </c>
      <c r="F8" s="368" t="s">
        <v>5</v>
      </c>
    </row>
    <row r="9" spans="1:6" ht="19.5" customHeight="1">
      <c r="A9" s="357" t="s">
        <v>20</v>
      </c>
      <c r="B9" s="355" t="s">
        <v>21</v>
      </c>
      <c r="C9" s="368" t="s">
        <v>5</v>
      </c>
      <c r="D9" s="383" t="s">
        <v>22</v>
      </c>
      <c r="E9" s="355" t="s">
        <v>23</v>
      </c>
      <c r="F9" s="368" t="s">
        <v>5</v>
      </c>
    </row>
    <row r="10" spans="1:6" ht="19.5" customHeight="1">
      <c r="A10" s="357" t="s">
        <v>24</v>
      </c>
      <c r="B10" s="355" t="s">
        <v>25</v>
      </c>
      <c r="C10" s="368" t="s">
        <v>5</v>
      </c>
      <c r="D10" s="383" t="s">
        <v>26</v>
      </c>
      <c r="E10" s="355" t="s">
        <v>27</v>
      </c>
      <c r="F10" s="368" t="s">
        <v>5</v>
      </c>
    </row>
    <row r="11" spans="1:6" ht="19.5" customHeight="1">
      <c r="A11" s="357" t="s">
        <v>28</v>
      </c>
      <c r="B11" s="355" t="s">
        <v>29</v>
      </c>
      <c r="C11" s="368" t="s">
        <v>5</v>
      </c>
      <c r="D11" s="383" t="s">
        <v>30</v>
      </c>
      <c r="E11" s="355" t="s">
        <v>31</v>
      </c>
      <c r="F11" s="368" t="s">
        <v>5</v>
      </c>
    </row>
    <row r="12" spans="1:6" ht="19.5" customHeight="1">
      <c r="A12" s="357" t="s">
        <v>32</v>
      </c>
      <c r="B12" s="355" t="s">
        <v>33</v>
      </c>
      <c r="C12" s="368" t="s">
        <v>5</v>
      </c>
      <c r="D12" s="383" t="s">
        <v>34</v>
      </c>
      <c r="E12" s="355" t="s">
        <v>35</v>
      </c>
      <c r="F12" s="368" t="s">
        <v>5</v>
      </c>
    </row>
    <row r="13" spans="1:6" ht="19.5" customHeight="1">
      <c r="A13" s="357" t="s">
        <v>36</v>
      </c>
      <c r="B13" s="355" t="s">
        <v>37</v>
      </c>
      <c r="C13" s="368" t="s">
        <v>5</v>
      </c>
      <c r="D13" s="383" t="s">
        <v>38</v>
      </c>
      <c r="E13" s="355" t="s">
        <v>39</v>
      </c>
      <c r="F13" s="368" t="s">
        <v>5</v>
      </c>
    </row>
    <row r="14" spans="1:6" ht="19.5" customHeight="1">
      <c r="A14" s="379" t="s">
        <v>40</v>
      </c>
      <c r="B14" s="355" t="s">
        <v>41</v>
      </c>
      <c r="C14" s="384">
        <v>483457.9</v>
      </c>
      <c r="D14" s="383" t="s">
        <v>42</v>
      </c>
      <c r="E14" s="355" t="s">
        <v>43</v>
      </c>
      <c r="F14" s="384">
        <v>7197935.72</v>
      </c>
    </row>
    <row r="15" spans="1:6" ht="19.5" customHeight="1">
      <c r="A15" s="357" t="s">
        <v>5</v>
      </c>
      <c r="B15" s="355" t="s">
        <v>44</v>
      </c>
      <c r="C15" s="368" t="s">
        <v>5</v>
      </c>
      <c r="D15" s="383" t="s">
        <v>45</v>
      </c>
      <c r="E15" s="355" t="s">
        <v>46</v>
      </c>
      <c r="F15" s="384">
        <v>3134605.43</v>
      </c>
    </row>
    <row r="16" spans="1:6" ht="19.5" customHeight="1">
      <c r="A16" s="357" t="s">
        <v>5</v>
      </c>
      <c r="B16" s="355" t="s">
        <v>47</v>
      </c>
      <c r="C16" s="368" t="s">
        <v>5</v>
      </c>
      <c r="D16" s="383" t="s">
        <v>48</v>
      </c>
      <c r="E16" s="355" t="s">
        <v>49</v>
      </c>
      <c r="F16" s="368" t="s">
        <v>5</v>
      </c>
    </row>
    <row r="17" spans="1:6" ht="19.5" customHeight="1">
      <c r="A17" s="357" t="s">
        <v>5</v>
      </c>
      <c r="B17" s="355" t="s">
        <v>50</v>
      </c>
      <c r="C17" s="368" t="s">
        <v>5</v>
      </c>
      <c r="D17" s="383" t="s">
        <v>51</v>
      </c>
      <c r="E17" s="355" t="s">
        <v>52</v>
      </c>
      <c r="F17" s="368" t="s">
        <v>5</v>
      </c>
    </row>
    <row r="18" spans="1:6" ht="19.5" customHeight="1">
      <c r="A18" s="357" t="s">
        <v>5</v>
      </c>
      <c r="B18" s="355" t="s">
        <v>53</v>
      </c>
      <c r="C18" s="368" t="s">
        <v>5</v>
      </c>
      <c r="D18" s="383" t="s">
        <v>54</v>
      </c>
      <c r="E18" s="355" t="s">
        <v>55</v>
      </c>
      <c r="F18" s="368" t="s">
        <v>5</v>
      </c>
    </row>
    <row r="19" spans="1:6" ht="19.5" customHeight="1">
      <c r="A19" s="357" t="s">
        <v>5</v>
      </c>
      <c r="B19" s="355" t="s">
        <v>56</v>
      </c>
      <c r="C19" s="368" t="s">
        <v>5</v>
      </c>
      <c r="D19" s="383" t="s">
        <v>57</v>
      </c>
      <c r="E19" s="355" t="s">
        <v>58</v>
      </c>
      <c r="F19" s="384">
        <v>389239747.27</v>
      </c>
    </row>
    <row r="20" spans="1:6" ht="19.5" customHeight="1">
      <c r="A20" s="357" t="s">
        <v>5</v>
      </c>
      <c r="B20" s="355" t="s">
        <v>59</v>
      </c>
      <c r="C20" s="368" t="s">
        <v>5</v>
      </c>
      <c r="D20" s="383" t="s">
        <v>60</v>
      </c>
      <c r="E20" s="355" t="s">
        <v>61</v>
      </c>
      <c r="F20" s="368" t="s">
        <v>5</v>
      </c>
    </row>
    <row r="21" spans="1:6" ht="19.5" customHeight="1">
      <c r="A21" s="357" t="s">
        <v>5</v>
      </c>
      <c r="B21" s="355" t="s">
        <v>62</v>
      </c>
      <c r="C21" s="368" t="s">
        <v>5</v>
      </c>
      <c r="D21" s="383" t="s">
        <v>63</v>
      </c>
      <c r="E21" s="355" t="s">
        <v>64</v>
      </c>
      <c r="F21" s="384">
        <v>100000</v>
      </c>
    </row>
    <row r="22" spans="1:6" ht="19.5" customHeight="1">
      <c r="A22" s="357" t="s">
        <v>5</v>
      </c>
      <c r="B22" s="355" t="s">
        <v>65</v>
      </c>
      <c r="C22" s="368" t="s">
        <v>5</v>
      </c>
      <c r="D22" s="383" t="s">
        <v>66</v>
      </c>
      <c r="E22" s="355" t="s">
        <v>67</v>
      </c>
      <c r="F22" s="368" t="s">
        <v>5</v>
      </c>
    </row>
    <row r="23" spans="1:6" ht="19.5" customHeight="1">
      <c r="A23" s="357" t="s">
        <v>5</v>
      </c>
      <c r="B23" s="355" t="s">
        <v>68</v>
      </c>
      <c r="C23" s="368" t="s">
        <v>5</v>
      </c>
      <c r="D23" s="383" t="s">
        <v>69</v>
      </c>
      <c r="E23" s="355" t="s">
        <v>70</v>
      </c>
      <c r="F23" s="368" t="s">
        <v>5</v>
      </c>
    </row>
    <row r="24" spans="1:6" ht="19.5" customHeight="1">
      <c r="A24" s="357" t="s">
        <v>5</v>
      </c>
      <c r="B24" s="355" t="s">
        <v>71</v>
      </c>
      <c r="C24" s="368" t="s">
        <v>5</v>
      </c>
      <c r="D24" s="383" t="s">
        <v>72</v>
      </c>
      <c r="E24" s="355" t="s">
        <v>73</v>
      </c>
      <c r="F24" s="368" t="s">
        <v>5</v>
      </c>
    </row>
    <row r="25" spans="1:6" ht="19.5" customHeight="1">
      <c r="A25" s="357" t="s">
        <v>5</v>
      </c>
      <c r="B25" s="355" t="s">
        <v>74</v>
      </c>
      <c r="C25" s="368" t="s">
        <v>5</v>
      </c>
      <c r="D25" s="383" t="s">
        <v>75</v>
      </c>
      <c r="E25" s="355" t="s">
        <v>76</v>
      </c>
      <c r="F25" s="384">
        <v>3006354</v>
      </c>
    </row>
    <row r="26" spans="1:6" ht="19.5" customHeight="1">
      <c r="A26" s="357" t="s">
        <v>5</v>
      </c>
      <c r="B26" s="355" t="s">
        <v>77</v>
      </c>
      <c r="C26" s="368" t="s">
        <v>5</v>
      </c>
      <c r="D26" s="383" t="s">
        <v>78</v>
      </c>
      <c r="E26" s="355" t="s">
        <v>79</v>
      </c>
      <c r="F26" s="368" t="s">
        <v>5</v>
      </c>
    </row>
    <row r="27" spans="1:6" ht="19.5" customHeight="1">
      <c r="A27" s="357" t="s">
        <v>5</v>
      </c>
      <c r="B27" s="355" t="s">
        <v>80</v>
      </c>
      <c r="C27" s="368" t="s">
        <v>5</v>
      </c>
      <c r="D27" s="383" t="s">
        <v>81</v>
      </c>
      <c r="E27" s="355" t="s">
        <v>82</v>
      </c>
      <c r="F27" s="368" t="s">
        <v>5</v>
      </c>
    </row>
    <row r="28" spans="1:6" ht="19.5" customHeight="1">
      <c r="A28" s="357" t="s">
        <v>5</v>
      </c>
      <c r="B28" s="355" t="s">
        <v>83</v>
      </c>
      <c r="C28" s="368" t="s">
        <v>5</v>
      </c>
      <c r="D28" s="383" t="s">
        <v>84</v>
      </c>
      <c r="E28" s="355" t="s">
        <v>85</v>
      </c>
      <c r="F28" s="384">
        <v>164200</v>
      </c>
    </row>
    <row r="29" spans="1:6" ht="19.5" customHeight="1">
      <c r="A29" s="357" t="s">
        <v>5</v>
      </c>
      <c r="B29" s="355" t="s">
        <v>86</v>
      </c>
      <c r="C29" s="368" t="s">
        <v>5</v>
      </c>
      <c r="D29" s="383" t="s">
        <v>87</v>
      </c>
      <c r="E29" s="355" t="s">
        <v>88</v>
      </c>
      <c r="F29" s="384">
        <v>59000</v>
      </c>
    </row>
    <row r="30" spans="1:6" ht="19.5" customHeight="1">
      <c r="A30" s="385" t="s">
        <v>5</v>
      </c>
      <c r="B30" s="355" t="s">
        <v>89</v>
      </c>
      <c r="C30" s="368" t="s">
        <v>5</v>
      </c>
      <c r="D30" s="383" t="s">
        <v>90</v>
      </c>
      <c r="E30" s="355" t="s">
        <v>91</v>
      </c>
      <c r="F30" s="368" t="s">
        <v>5</v>
      </c>
    </row>
    <row r="31" spans="1:6" ht="19.5" customHeight="1">
      <c r="A31" s="385" t="s">
        <v>5</v>
      </c>
      <c r="B31" s="355" t="s">
        <v>92</v>
      </c>
      <c r="C31" s="368" t="s">
        <v>5</v>
      </c>
      <c r="D31" s="383" t="s">
        <v>93</v>
      </c>
      <c r="E31" s="355" t="s">
        <v>94</v>
      </c>
      <c r="F31" s="368" t="s">
        <v>5</v>
      </c>
    </row>
    <row r="32" spans="1:6" ht="19.5" customHeight="1">
      <c r="A32" s="385" t="s">
        <v>5</v>
      </c>
      <c r="B32" s="355" t="s">
        <v>95</v>
      </c>
      <c r="C32" s="368" t="s">
        <v>5</v>
      </c>
      <c r="D32" s="383" t="s">
        <v>96</v>
      </c>
      <c r="E32" s="355" t="s">
        <v>97</v>
      </c>
      <c r="F32" s="368" t="s">
        <v>5</v>
      </c>
    </row>
    <row r="33" spans="1:6" ht="19.5" customHeight="1">
      <c r="A33" s="385" t="s">
        <v>98</v>
      </c>
      <c r="B33" s="355" t="s">
        <v>99</v>
      </c>
      <c r="C33" s="384">
        <v>399184423.21</v>
      </c>
      <c r="D33" s="355" t="s">
        <v>100</v>
      </c>
      <c r="E33" s="355" t="s">
        <v>101</v>
      </c>
      <c r="F33" s="384">
        <v>493301842.42</v>
      </c>
    </row>
    <row r="34" spans="1:6" ht="19.5" customHeight="1">
      <c r="A34" s="385" t="s">
        <v>102</v>
      </c>
      <c r="B34" s="355" t="s">
        <v>103</v>
      </c>
      <c r="C34" s="368" t="s">
        <v>5</v>
      </c>
      <c r="D34" s="383" t="s">
        <v>104</v>
      </c>
      <c r="E34" s="355" t="s">
        <v>105</v>
      </c>
      <c r="F34" s="368" t="s">
        <v>5</v>
      </c>
    </row>
    <row r="35" spans="1:6" ht="19.5" customHeight="1">
      <c r="A35" s="385" t="s">
        <v>106</v>
      </c>
      <c r="B35" s="355" t="s">
        <v>107</v>
      </c>
      <c r="C35" s="384">
        <v>95105239.55</v>
      </c>
      <c r="D35" s="383" t="s">
        <v>108</v>
      </c>
      <c r="E35" s="355" t="s">
        <v>109</v>
      </c>
      <c r="F35" s="384">
        <v>987820.34</v>
      </c>
    </row>
    <row r="36" spans="1:6" ht="19.5" customHeight="1">
      <c r="A36" s="385" t="s">
        <v>110</v>
      </c>
      <c r="B36" s="355" t="s">
        <v>111</v>
      </c>
      <c r="C36" s="384">
        <v>494289662.76</v>
      </c>
      <c r="D36" s="355" t="s">
        <v>110</v>
      </c>
      <c r="E36" s="355" t="s">
        <v>112</v>
      </c>
      <c r="F36" s="384">
        <v>494289662.76</v>
      </c>
    </row>
    <row r="37" spans="1:6" ht="19.5" customHeight="1">
      <c r="A37" s="381" t="s">
        <v>113</v>
      </c>
      <c r="B37" s="382" t="s">
        <v>5</v>
      </c>
      <c r="C37" s="382" t="s">
        <v>5</v>
      </c>
      <c r="D37" s="382" t="s">
        <v>5</v>
      </c>
      <c r="E37" s="382" t="s">
        <v>5</v>
      </c>
      <c r="F37" s="382" t="s">
        <v>5</v>
      </c>
    </row>
  </sheetData>
  <sheetProtection/>
  <mergeCells count="13">
    <mergeCell ref="A1:F1"/>
    <mergeCell ref="A4:C4"/>
    <mergeCell ref="D4:F4"/>
    <mergeCell ref="A37:F37"/>
  </mergeCells>
  <printOptions horizontalCentered="1"/>
  <pageMargins left="0.2" right="0.2" top="1" bottom="1" header="0.5" footer="0.5"/>
  <pageSetup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4" sqref="A3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36.75" customHeight="1">
      <c r="A1" s="346" t="s">
        <v>538</v>
      </c>
      <c r="B1" s="346" t="s">
        <v>538</v>
      </c>
    </row>
    <row r="2" ht="12.75">
      <c r="E2" s="347" t="s">
        <v>539</v>
      </c>
    </row>
    <row r="3" spans="1:5" ht="12.75">
      <c r="A3" s="348" t="s">
        <v>466</v>
      </c>
      <c r="B3" s="349" t="s">
        <v>540</v>
      </c>
      <c r="E3" s="347" t="s">
        <v>3</v>
      </c>
    </row>
    <row r="4" spans="1:5" ht="19.5" customHeight="1">
      <c r="A4" s="350" t="s">
        <v>541</v>
      </c>
      <c r="B4" s="351" t="s">
        <v>8</v>
      </c>
      <c r="C4" s="351" t="s">
        <v>542</v>
      </c>
      <c r="D4" s="351" t="s">
        <v>543</v>
      </c>
      <c r="E4" s="351" t="s">
        <v>544</v>
      </c>
    </row>
    <row r="5" spans="1:5" ht="19.5" customHeight="1">
      <c r="A5" s="352" t="s">
        <v>545</v>
      </c>
      <c r="B5" s="353" t="s">
        <v>5</v>
      </c>
      <c r="C5" s="353" t="s">
        <v>12</v>
      </c>
      <c r="D5" s="353" t="s">
        <v>13</v>
      </c>
      <c r="E5" s="353" t="s">
        <v>21</v>
      </c>
    </row>
    <row r="6" spans="1:5" ht="19.5" customHeight="1">
      <c r="A6" s="354" t="s">
        <v>546</v>
      </c>
      <c r="B6" s="355" t="s">
        <v>12</v>
      </c>
      <c r="C6" s="356" t="s">
        <v>547</v>
      </c>
      <c r="D6" s="356" t="s">
        <v>547</v>
      </c>
      <c r="E6" s="356" t="s">
        <v>547</v>
      </c>
    </row>
    <row r="7" spans="1:5" ht="19.5" customHeight="1">
      <c r="A7" s="357" t="s">
        <v>548</v>
      </c>
      <c r="B7" s="355" t="s">
        <v>13</v>
      </c>
      <c r="C7" s="358">
        <v>650000</v>
      </c>
      <c r="D7" s="359">
        <v>409435.39</v>
      </c>
      <c r="E7" s="359">
        <v>409435.39</v>
      </c>
    </row>
    <row r="8" spans="1:5" ht="19.5" customHeight="1">
      <c r="A8" s="357" t="s">
        <v>549</v>
      </c>
      <c r="B8" s="355" t="s">
        <v>21</v>
      </c>
      <c r="C8" s="358" t="s">
        <v>5</v>
      </c>
      <c r="D8" s="360" t="s">
        <v>5</v>
      </c>
      <c r="E8" s="360" t="s">
        <v>5</v>
      </c>
    </row>
    <row r="9" spans="1:5" ht="19.5" customHeight="1">
      <c r="A9" s="357" t="s">
        <v>550</v>
      </c>
      <c r="B9" s="355" t="s">
        <v>25</v>
      </c>
      <c r="C9" s="358">
        <v>445000</v>
      </c>
      <c r="D9" s="359">
        <v>377052.49</v>
      </c>
      <c r="E9" s="359">
        <v>377052.49</v>
      </c>
    </row>
    <row r="10" spans="1:5" ht="19.5" customHeight="1">
      <c r="A10" s="357" t="s">
        <v>551</v>
      </c>
      <c r="B10" s="355" t="s">
        <v>29</v>
      </c>
      <c r="C10" s="358" t="s">
        <v>5</v>
      </c>
      <c r="D10" s="360" t="s">
        <v>5</v>
      </c>
      <c r="E10" s="360" t="s">
        <v>5</v>
      </c>
    </row>
    <row r="11" spans="1:5" ht="19.5" customHeight="1">
      <c r="A11" s="357" t="s">
        <v>552</v>
      </c>
      <c r="B11" s="355" t="s">
        <v>33</v>
      </c>
      <c r="C11" s="358">
        <v>445000</v>
      </c>
      <c r="D11" s="359">
        <v>377052.49</v>
      </c>
      <c r="E11" s="359">
        <v>377052.49</v>
      </c>
    </row>
    <row r="12" spans="1:5" ht="19.5" customHeight="1">
      <c r="A12" s="357" t="s">
        <v>553</v>
      </c>
      <c r="B12" s="355" t="s">
        <v>37</v>
      </c>
      <c r="C12" s="358">
        <v>205000</v>
      </c>
      <c r="D12" s="359">
        <v>32382.9</v>
      </c>
      <c r="E12" s="359">
        <v>32382.9</v>
      </c>
    </row>
    <row r="13" spans="1:5" ht="19.5" customHeight="1">
      <c r="A13" s="357" t="s">
        <v>554</v>
      </c>
      <c r="B13" s="355" t="s">
        <v>41</v>
      </c>
      <c r="C13" s="356" t="s">
        <v>547</v>
      </c>
      <c r="D13" s="356" t="s">
        <v>547</v>
      </c>
      <c r="E13" s="359">
        <v>32382.9</v>
      </c>
    </row>
    <row r="14" spans="1:5" ht="19.5" customHeight="1">
      <c r="A14" s="357" t="s">
        <v>555</v>
      </c>
      <c r="B14" s="355" t="s">
        <v>44</v>
      </c>
      <c r="C14" s="356" t="s">
        <v>547</v>
      </c>
      <c r="D14" s="356" t="s">
        <v>547</v>
      </c>
      <c r="E14" s="360" t="s">
        <v>5</v>
      </c>
    </row>
    <row r="15" spans="1:5" ht="19.5" customHeight="1">
      <c r="A15" s="357" t="s">
        <v>556</v>
      </c>
      <c r="B15" s="355" t="s">
        <v>47</v>
      </c>
      <c r="C15" s="356" t="s">
        <v>547</v>
      </c>
      <c r="D15" s="356" t="s">
        <v>547</v>
      </c>
      <c r="E15" s="360" t="s">
        <v>5</v>
      </c>
    </row>
    <row r="16" spans="1:5" ht="19.5" customHeight="1">
      <c r="A16" s="357" t="s">
        <v>557</v>
      </c>
      <c r="B16" s="355" t="s">
        <v>50</v>
      </c>
      <c r="C16" s="356" t="s">
        <v>547</v>
      </c>
      <c r="D16" s="356" t="s">
        <v>547</v>
      </c>
      <c r="E16" s="356" t="s">
        <v>547</v>
      </c>
    </row>
    <row r="17" spans="1:5" ht="19.5" customHeight="1">
      <c r="A17" s="357" t="s">
        <v>558</v>
      </c>
      <c r="B17" s="355" t="s">
        <v>53</v>
      </c>
      <c r="C17" s="356" t="s">
        <v>547</v>
      </c>
      <c r="D17" s="356" t="s">
        <v>547</v>
      </c>
      <c r="E17" s="360" t="s">
        <v>5</v>
      </c>
    </row>
    <row r="18" spans="1:5" ht="19.5" customHeight="1">
      <c r="A18" s="357" t="s">
        <v>559</v>
      </c>
      <c r="B18" s="355" t="s">
        <v>56</v>
      </c>
      <c r="C18" s="356" t="s">
        <v>547</v>
      </c>
      <c r="D18" s="356" t="s">
        <v>547</v>
      </c>
      <c r="E18" s="360" t="s">
        <v>5</v>
      </c>
    </row>
    <row r="19" spans="1:5" ht="19.5" customHeight="1">
      <c r="A19" s="357" t="s">
        <v>560</v>
      </c>
      <c r="B19" s="355" t="s">
        <v>59</v>
      </c>
      <c r="C19" s="356" t="s">
        <v>547</v>
      </c>
      <c r="D19" s="356" t="s">
        <v>547</v>
      </c>
      <c r="E19" s="360" t="s">
        <v>5</v>
      </c>
    </row>
    <row r="20" spans="1:5" ht="19.5" customHeight="1">
      <c r="A20" s="357" t="s">
        <v>561</v>
      </c>
      <c r="B20" s="355" t="s">
        <v>62</v>
      </c>
      <c r="C20" s="356" t="s">
        <v>547</v>
      </c>
      <c r="D20" s="356" t="s">
        <v>547</v>
      </c>
      <c r="E20" s="360">
        <v>13</v>
      </c>
    </row>
    <row r="21" spans="1:5" ht="19.5" customHeight="1">
      <c r="A21" s="357" t="s">
        <v>562</v>
      </c>
      <c r="B21" s="355" t="s">
        <v>65</v>
      </c>
      <c r="C21" s="356" t="s">
        <v>547</v>
      </c>
      <c r="D21" s="356" t="s">
        <v>547</v>
      </c>
      <c r="E21" s="360">
        <v>96</v>
      </c>
    </row>
    <row r="22" spans="1:5" ht="19.5" customHeight="1">
      <c r="A22" s="357" t="s">
        <v>563</v>
      </c>
      <c r="B22" s="355" t="s">
        <v>68</v>
      </c>
      <c r="C22" s="356" t="s">
        <v>547</v>
      </c>
      <c r="D22" s="356" t="s">
        <v>547</v>
      </c>
      <c r="E22" s="360" t="s">
        <v>5</v>
      </c>
    </row>
    <row r="23" spans="1:5" ht="19.5" customHeight="1">
      <c r="A23" s="357" t="s">
        <v>564</v>
      </c>
      <c r="B23" s="355" t="s">
        <v>71</v>
      </c>
      <c r="C23" s="356" t="s">
        <v>547</v>
      </c>
      <c r="D23" s="356" t="s">
        <v>547</v>
      </c>
      <c r="E23" s="360">
        <v>601</v>
      </c>
    </row>
    <row r="24" spans="1:5" ht="19.5" customHeight="1">
      <c r="A24" s="357" t="s">
        <v>565</v>
      </c>
      <c r="B24" s="355" t="s">
        <v>74</v>
      </c>
      <c r="C24" s="356" t="s">
        <v>547</v>
      </c>
      <c r="D24" s="356" t="s">
        <v>547</v>
      </c>
      <c r="E24" s="360" t="s">
        <v>5</v>
      </c>
    </row>
    <row r="25" spans="1:5" ht="19.5" customHeight="1">
      <c r="A25" s="357" t="s">
        <v>566</v>
      </c>
      <c r="B25" s="355" t="s">
        <v>77</v>
      </c>
      <c r="C25" s="356" t="s">
        <v>547</v>
      </c>
      <c r="D25" s="356" t="s">
        <v>547</v>
      </c>
      <c r="E25" s="360" t="s">
        <v>5</v>
      </c>
    </row>
    <row r="26" spans="1:5" ht="19.5" customHeight="1">
      <c r="A26" s="357" t="s">
        <v>567</v>
      </c>
      <c r="B26" s="355" t="s">
        <v>80</v>
      </c>
      <c r="C26" s="356" t="s">
        <v>547</v>
      </c>
      <c r="D26" s="356" t="s">
        <v>547</v>
      </c>
      <c r="E26" s="360" t="s">
        <v>5</v>
      </c>
    </row>
    <row r="27" spans="1:5" ht="19.5" customHeight="1">
      <c r="A27" s="354" t="s">
        <v>568</v>
      </c>
      <c r="B27" s="355" t="s">
        <v>83</v>
      </c>
      <c r="C27" s="356" t="s">
        <v>547</v>
      </c>
      <c r="D27" s="356" t="s">
        <v>547</v>
      </c>
      <c r="E27" s="359">
        <v>3100330.22</v>
      </c>
    </row>
    <row r="28" spans="1:5" ht="19.5" customHeight="1">
      <c r="A28" s="357" t="s">
        <v>569</v>
      </c>
      <c r="B28" s="355" t="s">
        <v>86</v>
      </c>
      <c r="C28" s="356" t="s">
        <v>547</v>
      </c>
      <c r="D28" s="356" t="s">
        <v>547</v>
      </c>
      <c r="E28" s="359">
        <v>824596.46</v>
      </c>
    </row>
    <row r="29" spans="1:5" ht="19.5" customHeight="1">
      <c r="A29" s="357" t="s">
        <v>570</v>
      </c>
      <c r="B29" s="355" t="s">
        <v>89</v>
      </c>
      <c r="C29" s="356" t="s">
        <v>547</v>
      </c>
      <c r="D29" s="356" t="s">
        <v>547</v>
      </c>
      <c r="E29" s="359">
        <v>2275733.76</v>
      </c>
    </row>
    <row r="30" spans="1:5" ht="54.75" customHeight="1">
      <c r="A30" s="361" t="s">
        <v>571</v>
      </c>
      <c r="B30" s="362" t="s">
        <v>5</v>
      </c>
      <c r="C30" s="362" t="s">
        <v>5</v>
      </c>
      <c r="D30" s="362" t="s">
        <v>5</v>
      </c>
      <c r="E30" s="362" t="s">
        <v>5</v>
      </c>
    </row>
    <row r="31" spans="1:5" ht="46.5" customHeight="1">
      <c r="A31" s="361" t="s">
        <v>572</v>
      </c>
      <c r="B31" s="362" t="s">
        <v>5</v>
      </c>
      <c r="C31" s="362" t="s">
        <v>5</v>
      </c>
      <c r="D31" s="362" t="s">
        <v>5</v>
      </c>
      <c r="E31" s="362" t="s">
        <v>5</v>
      </c>
    </row>
    <row r="32" ht="12.75">
      <c r="A32" s="363"/>
    </row>
    <row r="33" ht="12.75">
      <c r="B33" s="349" t="s">
        <v>573</v>
      </c>
    </row>
  </sheetData>
  <sheetProtection/>
  <mergeCells count="13">
    <mergeCell ref="A1:E1"/>
    <mergeCell ref="A30:E30"/>
    <mergeCell ref="A31:E31"/>
    <mergeCell ref="B4:B5"/>
  </mergeCells>
  <printOptions horizontalCentered="1"/>
  <pageMargins left="0.2" right="0.2" top="0.39" bottom="0.39"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H14" sqref="H14"/>
    </sheetView>
  </sheetViews>
  <sheetFormatPr defaultColWidth="10.28125" defaultRowHeight="12.75"/>
  <cols>
    <col min="1" max="1" width="7.140625" style="328" customWidth="1"/>
    <col min="2" max="2" width="5.8515625" style="328" customWidth="1"/>
    <col min="3" max="3" width="17.421875" style="328" customWidth="1"/>
    <col min="4" max="4" width="15.28125" style="328" customWidth="1"/>
    <col min="5" max="5" width="12.8515625" style="328" customWidth="1"/>
    <col min="6" max="6" width="12.421875" style="328" customWidth="1"/>
    <col min="7" max="7" width="17.28125" style="328" customWidth="1"/>
    <col min="8" max="8" width="15.57421875" style="328" customWidth="1"/>
    <col min="9" max="9" width="15.7109375" style="328" customWidth="1"/>
    <col min="10" max="10" width="14.57421875" style="328" customWidth="1"/>
    <col min="11" max="11" width="10.28125" style="328" customWidth="1"/>
    <col min="12" max="12" width="12.7109375" style="328" bestFit="1" customWidth="1"/>
    <col min="13" max="16384" width="10.28125" style="328" customWidth="1"/>
  </cols>
  <sheetData>
    <row r="1" spans="1:13" s="326" customFormat="1" ht="36" customHeight="1">
      <c r="A1" s="329" t="s">
        <v>574</v>
      </c>
      <c r="B1" s="329"/>
      <c r="C1" s="329"/>
      <c r="D1" s="329"/>
      <c r="E1" s="329"/>
      <c r="F1" s="329"/>
      <c r="G1" s="329"/>
      <c r="H1" s="329"/>
      <c r="I1" s="329"/>
      <c r="J1" s="329"/>
      <c r="K1" s="329"/>
      <c r="L1" s="329"/>
      <c r="M1" s="329"/>
    </row>
    <row r="2" spans="1:13" s="326" customFormat="1" ht="18" customHeight="1">
      <c r="A2" s="330"/>
      <c r="B2" s="330"/>
      <c r="C2" s="330"/>
      <c r="D2" s="330"/>
      <c r="E2" s="330"/>
      <c r="F2" s="330"/>
      <c r="G2" s="330"/>
      <c r="L2" s="331"/>
      <c r="M2" s="331" t="s">
        <v>575</v>
      </c>
    </row>
    <row r="3" spans="1:13" s="326" customFormat="1" ht="18" customHeight="1">
      <c r="A3" s="331" t="s">
        <v>2</v>
      </c>
      <c r="B3" s="332"/>
      <c r="C3" s="332"/>
      <c r="D3" s="333"/>
      <c r="E3" s="330"/>
      <c r="F3" s="330"/>
      <c r="G3" s="330"/>
      <c r="L3" s="343" t="s">
        <v>3</v>
      </c>
      <c r="M3" s="343"/>
    </row>
    <row r="4" spans="1:13" s="326" customFormat="1" ht="24" customHeight="1">
      <c r="A4" s="334" t="s">
        <v>7</v>
      </c>
      <c r="B4" s="334" t="s">
        <v>8</v>
      </c>
      <c r="C4" s="334" t="s">
        <v>576</v>
      </c>
      <c r="D4" s="334" t="s">
        <v>577</v>
      </c>
      <c r="E4" s="335" t="s">
        <v>578</v>
      </c>
      <c r="F4" s="335"/>
      <c r="G4" s="335"/>
      <c r="H4" s="335"/>
      <c r="I4" s="335"/>
      <c r="J4" s="334" t="s">
        <v>579</v>
      </c>
      <c r="K4" s="334" t="s">
        <v>580</v>
      </c>
      <c r="L4" s="334" t="s">
        <v>581</v>
      </c>
      <c r="M4" s="334" t="s">
        <v>582</v>
      </c>
    </row>
    <row r="5" spans="1:13" s="326" customFormat="1" ht="52.5" customHeight="1">
      <c r="A5" s="334"/>
      <c r="B5" s="334"/>
      <c r="C5" s="334"/>
      <c r="D5" s="334"/>
      <c r="E5" s="335" t="s">
        <v>124</v>
      </c>
      <c r="F5" s="335" t="s">
        <v>583</v>
      </c>
      <c r="G5" s="335" t="s">
        <v>584</v>
      </c>
      <c r="H5" s="335" t="s">
        <v>585</v>
      </c>
      <c r="I5" s="344" t="s">
        <v>586</v>
      </c>
      <c r="J5" s="334"/>
      <c r="K5" s="334"/>
      <c r="L5" s="334"/>
      <c r="M5" s="334"/>
    </row>
    <row r="6" spans="1:13" s="326" customFormat="1" ht="24" customHeight="1">
      <c r="A6" s="336" t="s">
        <v>11</v>
      </c>
      <c r="B6" s="337"/>
      <c r="C6" s="338">
        <v>1</v>
      </c>
      <c r="D6" s="338">
        <v>2</v>
      </c>
      <c r="E6" s="338">
        <v>3</v>
      </c>
      <c r="F6" s="338">
        <v>4</v>
      </c>
      <c r="G6" s="338">
        <v>5</v>
      </c>
      <c r="H6" s="338">
        <v>6</v>
      </c>
      <c r="I6" s="338">
        <v>7</v>
      </c>
      <c r="J6" s="338">
        <v>8</v>
      </c>
      <c r="K6" s="338">
        <v>9</v>
      </c>
      <c r="L6" s="338">
        <v>10</v>
      </c>
      <c r="M6" s="338">
        <v>11</v>
      </c>
    </row>
    <row r="7" spans="1:13" s="326" customFormat="1" ht="36.75" customHeight="1">
      <c r="A7" s="336" t="s">
        <v>129</v>
      </c>
      <c r="B7" s="337">
        <v>1</v>
      </c>
      <c r="C7" s="339">
        <f>D7+E7+J7+K7+L7+M7</f>
        <v>610710779.3199999</v>
      </c>
      <c r="D7" s="339">
        <v>571619200.35</v>
      </c>
      <c r="E7" s="339">
        <f>F7+G7+H7+I7</f>
        <v>35163085.43</v>
      </c>
      <c r="F7" s="339">
        <v>31662977.96</v>
      </c>
      <c r="G7" s="339">
        <v>150663.58</v>
      </c>
      <c r="H7" s="339">
        <v>0</v>
      </c>
      <c r="I7" s="339">
        <v>3349443.8899999997</v>
      </c>
      <c r="J7" s="345"/>
      <c r="K7" s="345"/>
      <c r="L7" s="339">
        <v>3928493.54</v>
      </c>
      <c r="M7" s="345"/>
    </row>
    <row r="8" spans="1:13" s="326" customFormat="1" ht="78" customHeight="1">
      <c r="A8" s="340" t="s">
        <v>587</v>
      </c>
      <c r="B8" s="340"/>
      <c r="C8" s="340"/>
      <c r="D8" s="340"/>
      <c r="E8" s="340"/>
      <c r="F8" s="340"/>
      <c r="G8" s="340"/>
      <c r="H8" s="340"/>
      <c r="I8" s="340"/>
      <c r="J8" s="340"/>
      <c r="K8" s="340"/>
      <c r="L8" s="340"/>
      <c r="M8" s="340"/>
    </row>
    <row r="9" spans="1:10" s="327" customFormat="1" ht="26.25" customHeight="1">
      <c r="A9" s="341"/>
      <c r="B9" s="342"/>
      <c r="C9" s="342"/>
      <c r="D9" s="342"/>
      <c r="E9" s="342"/>
      <c r="F9" s="342"/>
      <c r="G9" s="342"/>
      <c r="H9" s="342"/>
      <c r="I9" s="342"/>
      <c r="J9" s="342"/>
    </row>
    <row r="10" spans="1:10" s="327" customFormat="1" ht="26.25" customHeight="1">
      <c r="A10" s="341"/>
      <c r="B10" s="342"/>
      <c r="C10" s="342"/>
      <c r="D10" s="342"/>
      <c r="E10" s="342"/>
      <c r="F10" s="342"/>
      <c r="G10" s="342"/>
      <c r="H10" s="342"/>
      <c r="I10" s="342"/>
      <c r="J10" s="342"/>
    </row>
    <row r="11" s="328" customFormat="1" ht="26.25" customHeight="1"/>
    <row r="12" s="328" customFormat="1" ht="26.25" customHeight="1"/>
    <row r="13" s="328" customFormat="1" ht="26.25" customHeight="1"/>
    <row r="14" s="328" customFormat="1" ht="26.25" customHeight="1"/>
    <row r="15" s="328" customFormat="1" ht="26.25" customHeight="1"/>
    <row r="16" s="328" customFormat="1" ht="26.25" customHeight="1"/>
    <row r="17" s="328" customFormat="1" ht="26.25" customHeight="1"/>
    <row r="18" s="328" customFormat="1" ht="26.25" customHeight="1"/>
    <row r="19" s="328" customFormat="1" ht="26.25" customHeight="1"/>
    <row r="20" s="328" customFormat="1" ht="26.25" customHeight="1"/>
    <row r="21" s="328" customFormat="1" ht="26.25" customHeight="1"/>
    <row r="22" s="328" customFormat="1" ht="26.25" customHeight="1"/>
    <row r="23" s="328" customFormat="1" ht="26.25" customHeight="1"/>
    <row r="24" s="328" customFormat="1" ht="26.25" customHeight="1"/>
    <row r="25" s="328" customFormat="1" ht="26.25" customHeight="1"/>
    <row r="26" s="328" customFormat="1" ht="26.25" customHeight="1"/>
    <row r="27" s="328" customFormat="1" ht="26.25" customHeight="1"/>
    <row r="28" s="328" customFormat="1" ht="26.25" customHeight="1"/>
    <row r="29" s="328" customFormat="1" ht="26.25" customHeight="1"/>
    <row r="30" s="328" customFormat="1" ht="26.25" customHeight="1"/>
    <row r="31" s="328" customFormat="1" ht="26.25" customHeight="1"/>
    <row r="32" s="328" customFormat="1" ht="26.25" customHeight="1"/>
    <row r="33" s="328" customFormat="1" ht="26.25" customHeight="1"/>
    <row r="34" s="328" customFormat="1" ht="26.25" customHeight="1"/>
    <row r="35" s="328" customFormat="1" ht="26.25" customHeight="1"/>
    <row r="36" s="328" customFormat="1" ht="26.25" customHeight="1"/>
    <row r="37" s="328" customFormat="1" ht="26.25" customHeight="1"/>
    <row r="38" s="328" customFormat="1" ht="26.25" customHeight="1"/>
    <row r="39" s="328" customFormat="1" ht="26.25" customHeight="1"/>
    <row r="40" s="328" customFormat="1" ht="26.25" customHeight="1"/>
    <row r="41" s="328" customFormat="1" ht="26.25" customHeight="1"/>
    <row r="42" s="328" customFormat="1" ht="26.25" customHeight="1"/>
    <row r="43" s="328" customFormat="1" ht="26.25" customHeight="1"/>
    <row r="44" s="328" customFormat="1" ht="26.25" customHeight="1"/>
    <row r="45" s="328" customFormat="1" ht="26.25" customHeight="1"/>
    <row r="46" s="328" customFormat="1" ht="26.25" customHeight="1"/>
    <row r="47" s="328" customFormat="1" ht="26.25" customHeight="1"/>
    <row r="48" s="328" customFormat="1" ht="26.25" customHeight="1"/>
    <row r="49" s="328" customFormat="1" ht="26.25" customHeight="1"/>
    <row r="50" s="328" customFormat="1" ht="26.25" customHeight="1"/>
    <row r="51" s="328" customFormat="1" ht="26.25" customHeight="1"/>
    <row r="52" s="328" customFormat="1" ht="26.25" customHeight="1"/>
    <row r="53" s="328" customFormat="1" ht="26.25" customHeight="1"/>
    <row r="54" s="328" customFormat="1" ht="26.25" customHeight="1"/>
    <row r="55" s="328" customFormat="1" ht="26.25" customHeight="1"/>
    <row r="56" s="328" customFormat="1" ht="26.25" customHeight="1"/>
    <row r="57" s="328" customFormat="1" ht="26.25" customHeight="1"/>
    <row r="58" s="328" customFormat="1" ht="26.25" customHeight="1"/>
    <row r="59" s="328" customFormat="1" ht="26.25" customHeight="1"/>
    <row r="60" s="328" customFormat="1" ht="26.25" customHeight="1"/>
    <row r="61" s="328" customFormat="1" ht="26.25" customHeight="1"/>
    <row r="62" s="328" customFormat="1" ht="26.25" customHeight="1"/>
    <row r="63" s="328" customFormat="1" ht="26.25" customHeight="1"/>
    <row r="64" s="328" customFormat="1" ht="26.25" customHeight="1"/>
    <row r="65" s="328" customFormat="1" ht="26.25" customHeight="1"/>
    <row r="66" s="328" customFormat="1" ht="26.25" customHeight="1"/>
    <row r="67" s="328" customFormat="1" ht="26.25" customHeight="1"/>
    <row r="68" s="328" customFormat="1" ht="26.25" customHeight="1"/>
    <row r="69" s="328" customFormat="1" ht="26.25" customHeight="1"/>
    <row r="70" s="328" customFormat="1" ht="26.25" customHeight="1"/>
    <row r="71" s="328" customFormat="1" ht="26.25" customHeight="1"/>
    <row r="72" s="328" customFormat="1" ht="26.25" customHeight="1"/>
    <row r="73" s="328" customFormat="1" ht="26.25" customHeight="1"/>
    <row r="74" s="328" customFormat="1" ht="26.25" customHeight="1"/>
    <row r="75" s="328" customFormat="1" ht="26.25" customHeight="1"/>
    <row r="76" s="328" customFormat="1" ht="26.25" customHeight="1"/>
    <row r="77" s="328" customFormat="1" ht="26.25" customHeight="1"/>
    <row r="78" s="328" customFormat="1" ht="26.25" customHeight="1"/>
    <row r="79" s="328" customFormat="1" ht="26.25" customHeight="1"/>
    <row r="80" s="328" customFormat="1" ht="26.25" customHeight="1"/>
    <row r="81" s="328" customFormat="1" ht="26.25" customHeight="1"/>
    <row r="82" s="328" customFormat="1" ht="26.25" customHeight="1"/>
    <row r="83" s="328" customFormat="1" ht="26.25" customHeight="1"/>
    <row r="84" s="328" customFormat="1" ht="26.25" customHeight="1"/>
    <row r="85" s="328" customFormat="1" ht="26.25" customHeight="1"/>
    <row r="86" s="328" customFormat="1" ht="26.25" customHeight="1"/>
    <row r="87" s="328" customFormat="1" ht="26.25" customHeight="1"/>
    <row r="88" s="328" customFormat="1" ht="26.25" customHeight="1"/>
    <row r="89" s="328" customFormat="1" ht="26.25" customHeight="1"/>
    <row r="90" s="328" customFormat="1" ht="26.25" customHeight="1"/>
    <row r="91" s="328" customFormat="1" ht="26.25" customHeight="1"/>
    <row r="92" s="328" customFormat="1" ht="26.25" customHeight="1"/>
    <row r="93" s="328" customFormat="1" ht="26.25" customHeight="1"/>
    <row r="94" s="328" customFormat="1" ht="26.25" customHeight="1"/>
    <row r="95" s="328" customFormat="1" ht="26.25" customHeight="1"/>
    <row r="96" s="328" customFormat="1" ht="26.25" customHeight="1"/>
    <row r="97" s="328" customFormat="1" ht="26.25" customHeight="1"/>
    <row r="98" s="328" customFormat="1" ht="26.25" customHeight="1"/>
    <row r="99" s="328" customFormat="1" ht="26.25" customHeight="1"/>
    <row r="100" s="328" customFormat="1" ht="26.25" customHeight="1"/>
    <row r="101" s="328" customFormat="1" ht="26.25" customHeight="1"/>
    <row r="102" s="328" customFormat="1" ht="26.25" customHeight="1"/>
    <row r="103" s="328" customFormat="1" ht="26.25" customHeight="1"/>
    <row r="104" s="328" customFormat="1" ht="26.25" customHeight="1"/>
    <row r="105" s="328" customFormat="1" ht="26.25" customHeight="1"/>
    <row r="106" s="328" customFormat="1" ht="26.25" customHeight="1"/>
    <row r="107" s="328" customFormat="1" ht="26.25" customHeight="1"/>
    <row r="108" s="328" customFormat="1" ht="26.25" customHeight="1"/>
    <row r="109" s="328" customFormat="1" ht="26.25" customHeight="1"/>
    <row r="110" s="328" customFormat="1" ht="26.25" customHeight="1"/>
    <row r="111" s="328" customFormat="1" ht="26.25" customHeight="1"/>
    <row r="112" s="328" customFormat="1" ht="26.25" customHeight="1"/>
    <row r="113" s="328" customFormat="1" ht="26.25" customHeight="1"/>
    <row r="114" s="328" customFormat="1" ht="26.25" customHeight="1"/>
    <row r="115" s="328" customFormat="1" ht="26.25" customHeight="1"/>
    <row r="116" s="328" customFormat="1" ht="26.25" customHeight="1"/>
    <row r="117" s="328" customFormat="1" ht="26.25" customHeight="1"/>
    <row r="118" s="328" customFormat="1" ht="26.25" customHeight="1"/>
    <row r="119" s="328" customFormat="1" ht="26.25" customHeight="1"/>
    <row r="120" s="328" customFormat="1" ht="26.25" customHeight="1"/>
    <row r="121" s="328" customFormat="1" ht="26.25" customHeight="1"/>
    <row r="122" s="328" customFormat="1" ht="26.25" customHeight="1"/>
    <row r="123" s="328" customFormat="1" ht="26.25" customHeight="1"/>
    <row r="124" s="328" customFormat="1" ht="26.25" customHeight="1"/>
    <row r="125" s="328" customFormat="1" ht="26.25" customHeight="1"/>
    <row r="126" s="328" customFormat="1" ht="26.25" customHeight="1"/>
    <row r="127" s="328" customFormat="1" ht="26.25" customHeight="1"/>
    <row r="128" s="328" customFormat="1" ht="26.25" customHeight="1"/>
    <row r="129" s="328" customFormat="1" ht="26.25" customHeight="1"/>
    <row r="130" s="328" customFormat="1" ht="26.25" customHeight="1"/>
    <row r="131" s="328" customFormat="1" ht="26.25" customHeight="1"/>
    <row r="132" s="328" customFormat="1" ht="26.25" customHeight="1"/>
    <row r="133" s="328" customFormat="1" ht="26.25" customHeight="1"/>
    <row r="134" s="328" customFormat="1" ht="26.25" customHeight="1"/>
    <row r="135" s="328" customFormat="1" ht="26.25" customHeight="1"/>
    <row r="136" s="328" customFormat="1" ht="26.25" customHeight="1"/>
    <row r="137" s="328" customFormat="1" ht="26.25" customHeight="1"/>
    <row r="138" s="328" customFormat="1" ht="26.25" customHeight="1"/>
    <row r="139" s="328" customFormat="1" ht="26.25" customHeight="1"/>
    <row r="140" s="328" customFormat="1" ht="26.25" customHeight="1"/>
    <row r="141" s="328" customFormat="1" ht="26.25" customHeight="1"/>
    <row r="142" s="328" customFormat="1" ht="26.25" customHeight="1"/>
    <row r="143" s="328" customFormat="1" ht="26.25" customHeight="1"/>
    <row r="144" s="328" customFormat="1" ht="26.25" customHeight="1"/>
    <row r="145" s="328" customFormat="1" ht="26.25" customHeight="1"/>
    <row r="146" s="328" customFormat="1" ht="26.25" customHeight="1"/>
    <row r="147" s="328" customFormat="1" ht="26.25" customHeight="1"/>
    <row r="148" s="328" customFormat="1" ht="26.25" customHeight="1"/>
    <row r="149" s="328" customFormat="1" ht="26.25" customHeight="1"/>
    <row r="150" s="328" customFormat="1" ht="26.25" customHeight="1"/>
    <row r="151" s="328" customFormat="1" ht="19.5" customHeight="1"/>
    <row r="152" s="328" customFormat="1" ht="19.5" customHeight="1"/>
    <row r="153" s="328" customFormat="1" ht="19.5" customHeight="1"/>
    <row r="154" s="328" customFormat="1" ht="19.5" customHeight="1"/>
  </sheetData>
  <sheetProtection/>
  <mergeCells count="14">
    <mergeCell ref="A1:M1"/>
    <mergeCell ref="L3:M3"/>
    <mergeCell ref="E4:I4"/>
    <mergeCell ref="A8:M8"/>
    <mergeCell ref="A9:J9"/>
    <mergeCell ref="A10:J10"/>
    <mergeCell ref="A4:A5"/>
    <mergeCell ref="B4:B5"/>
    <mergeCell ref="C4:C5"/>
    <mergeCell ref="D4:D5"/>
    <mergeCell ref="J4:J5"/>
    <mergeCell ref="K4:K5"/>
    <mergeCell ref="L4:L5"/>
    <mergeCell ref="M4:M5"/>
  </mergeCells>
  <printOptions horizontalCentered="1"/>
  <pageMargins left="0.2" right="0.2" top="1" bottom="1" header="0.5" footer="0.5"/>
  <pageSetup horizontalDpi="600" verticalDpi="600" orientation="landscape" paperSize="9" scale="95"/>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D11">
      <selection activeCell="D12" sqref="D12"/>
    </sheetView>
  </sheetViews>
  <sheetFormatPr defaultColWidth="10.28125" defaultRowHeight="12.75"/>
  <cols>
    <col min="1" max="1" width="23.57421875" style="305" customWidth="1"/>
    <col min="2" max="2" width="19.57421875" style="305" customWidth="1"/>
    <col min="3" max="3" width="17.7109375" style="305" customWidth="1"/>
    <col min="4" max="4" width="191.28125" style="305" customWidth="1"/>
    <col min="5" max="16384" width="10.28125" style="305" customWidth="1"/>
  </cols>
  <sheetData>
    <row r="1" s="305" customFormat="1" ht="14.25">
      <c r="A1" s="305" t="s">
        <v>588</v>
      </c>
    </row>
    <row r="2" spans="1:4" s="305" customFormat="1" ht="29.25" customHeight="1">
      <c r="A2" s="306" t="s">
        <v>589</v>
      </c>
      <c r="B2" s="306"/>
      <c r="C2" s="306"/>
      <c r="D2" s="306"/>
    </row>
    <row r="3" spans="1:7" s="203" customFormat="1" ht="22.5" customHeight="1">
      <c r="A3" s="307" t="s">
        <v>466</v>
      </c>
      <c r="B3" s="307"/>
      <c r="C3" s="308" t="s">
        <v>3</v>
      </c>
      <c r="D3" s="309" t="s">
        <v>590</v>
      </c>
      <c r="E3" s="310"/>
      <c r="F3" s="310"/>
      <c r="G3" s="311"/>
    </row>
    <row r="4" spans="1:4" s="305" customFormat="1" ht="118.5" customHeight="1">
      <c r="A4" s="312" t="s">
        <v>591</v>
      </c>
      <c r="B4" s="313" t="s">
        <v>592</v>
      </c>
      <c r="C4" s="314"/>
      <c r="D4" s="315" t="s">
        <v>593</v>
      </c>
    </row>
    <row r="5" spans="1:4" s="305" customFormat="1" ht="72" customHeight="1">
      <c r="A5" s="316"/>
      <c r="B5" s="313" t="s">
        <v>594</v>
      </c>
      <c r="C5" s="314"/>
      <c r="D5" s="315" t="s">
        <v>595</v>
      </c>
    </row>
    <row r="6" spans="1:4" s="305" customFormat="1" ht="99.75" customHeight="1">
      <c r="A6" s="316"/>
      <c r="B6" s="313" t="s">
        <v>596</v>
      </c>
      <c r="C6" s="314"/>
      <c r="D6" s="315" t="s">
        <v>597</v>
      </c>
    </row>
    <row r="7" spans="1:4" s="305" customFormat="1" ht="60" customHeight="1">
      <c r="A7" s="316"/>
      <c r="B7" s="313" t="s">
        <v>598</v>
      </c>
      <c r="C7" s="314"/>
      <c r="D7" s="315" t="s">
        <v>599</v>
      </c>
    </row>
    <row r="8" spans="1:4" s="305" customFormat="1" ht="91.5" customHeight="1">
      <c r="A8" s="317"/>
      <c r="B8" s="313" t="s">
        <v>600</v>
      </c>
      <c r="C8" s="314"/>
      <c r="D8" s="315" t="s">
        <v>601</v>
      </c>
    </row>
    <row r="9" spans="1:4" s="305" customFormat="1" ht="57" customHeight="1">
      <c r="A9" s="312" t="s">
        <v>602</v>
      </c>
      <c r="B9" s="313" t="s">
        <v>603</v>
      </c>
      <c r="C9" s="314"/>
      <c r="D9" s="315" t="s">
        <v>604</v>
      </c>
    </row>
    <row r="10" spans="1:4" s="305" customFormat="1" ht="57" customHeight="1">
      <c r="A10" s="316"/>
      <c r="B10" s="312" t="s">
        <v>605</v>
      </c>
      <c r="C10" s="318" t="s">
        <v>606</v>
      </c>
      <c r="D10" s="315" t="s">
        <v>607</v>
      </c>
    </row>
    <row r="11" spans="1:4" s="305" customFormat="1" ht="57" customHeight="1">
      <c r="A11" s="317"/>
      <c r="B11" s="317"/>
      <c r="C11" s="318" t="s">
        <v>608</v>
      </c>
      <c r="D11" s="315" t="s">
        <v>609</v>
      </c>
    </row>
    <row r="12" spans="1:4" s="305" customFormat="1" ht="235.5" customHeight="1">
      <c r="A12" s="313" t="s">
        <v>610</v>
      </c>
      <c r="B12" s="319"/>
      <c r="C12" s="314"/>
      <c r="D12" s="320" t="s">
        <v>611</v>
      </c>
    </row>
    <row r="13" spans="1:4" s="305" customFormat="1" ht="60" customHeight="1">
      <c r="A13" s="313" t="s">
        <v>612</v>
      </c>
      <c r="B13" s="319"/>
      <c r="C13" s="314"/>
      <c r="D13" s="315" t="s">
        <v>613</v>
      </c>
    </row>
    <row r="14" spans="1:4" s="305" customFormat="1" ht="60" customHeight="1">
      <c r="A14" s="313" t="s">
        <v>614</v>
      </c>
      <c r="B14" s="319"/>
      <c r="C14" s="314"/>
      <c r="D14" s="315" t="s">
        <v>615</v>
      </c>
    </row>
    <row r="15" spans="1:4" s="305" customFormat="1" ht="60" customHeight="1">
      <c r="A15" s="321" t="s">
        <v>616</v>
      </c>
      <c r="B15" s="322"/>
      <c r="C15" s="323"/>
      <c r="D15" s="324" t="s">
        <v>617</v>
      </c>
    </row>
    <row r="16" spans="1:4" s="305" customFormat="1" ht="60" customHeight="1">
      <c r="A16" s="321" t="s">
        <v>618</v>
      </c>
      <c r="B16" s="322"/>
      <c r="C16" s="323"/>
      <c r="D16" s="324" t="s">
        <v>613</v>
      </c>
    </row>
    <row r="18" spans="1:4" s="202" customFormat="1" ht="27.75" customHeight="1">
      <c r="A18" s="325" t="s">
        <v>619</v>
      </c>
      <c r="B18" s="325"/>
      <c r="C18" s="325"/>
      <c r="D18" s="32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2" right="0.2" top="0.2" bottom="0" header="0.5" footer="0.5"/>
  <pageSetup horizontalDpi="600" verticalDpi="600" orientation="landscape" paperSize="9" scale="55"/>
</worksheet>
</file>

<file path=xl/worksheets/sheet13.xml><?xml version="1.0" encoding="utf-8"?>
<worksheet xmlns="http://schemas.openxmlformats.org/spreadsheetml/2006/main" xmlns:r="http://schemas.openxmlformats.org/officeDocument/2006/relationships">
  <dimension ref="A1:J72"/>
  <sheetViews>
    <sheetView tabSelected="1" zoomScaleSheetLayoutView="100" workbookViewId="0" topLeftCell="A43">
      <selection activeCell="B11" sqref="B11:F11"/>
    </sheetView>
  </sheetViews>
  <sheetFormatPr defaultColWidth="10.28125" defaultRowHeight="12.75"/>
  <cols>
    <col min="1" max="1" width="43.8515625" style="202" customWidth="1"/>
    <col min="2" max="2" width="17.7109375" style="202" customWidth="1"/>
    <col min="3" max="3" width="37.57421875" style="202" customWidth="1"/>
    <col min="4" max="4" width="18.57421875" style="202" customWidth="1"/>
    <col min="5" max="5" width="21.140625" style="202" customWidth="1"/>
    <col min="6" max="6" width="16.7109375" style="207" customWidth="1"/>
    <col min="7" max="7" width="21.00390625" style="202" customWidth="1"/>
    <col min="8" max="8" width="19.00390625" style="202" customWidth="1"/>
    <col min="9" max="9" width="45.00390625" style="202" customWidth="1"/>
    <col min="10" max="10" width="21.421875" style="202" customWidth="1"/>
    <col min="11" max="11" width="10.28125" style="202" customWidth="1"/>
    <col min="12" max="12" width="21.00390625" style="202" customWidth="1"/>
    <col min="13" max="13" width="12.00390625" style="202" bestFit="1" customWidth="1"/>
    <col min="14" max="16384" width="10.28125" style="202" customWidth="1"/>
  </cols>
  <sheetData>
    <row r="1" spans="1:6" s="202" customFormat="1" ht="14.25">
      <c r="A1" s="202" t="s">
        <v>620</v>
      </c>
      <c r="F1" s="207"/>
    </row>
    <row r="2" spans="1:10" s="202" customFormat="1" ht="33" customHeight="1">
      <c r="A2" s="208" t="s">
        <v>621</v>
      </c>
      <c r="B2" s="208"/>
      <c r="C2" s="208"/>
      <c r="D2" s="208"/>
      <c r="E2" s="208"/>
      <c r="F2" s="208"/>
      <c r="G2" s="208"/>
      <c r="H2" s="208"/>
      <c r="I2" s="208"/>
      <c r="J2" s="208"/>
    </row>
    <row r="3" spans="1:10" s="203" customFormat="1" ht="19.5" customHeight="1">
      <c r="A3" s="209" t="s">
        <v>466</v>
      </c>
      <c r="B3" s="210"/>
      <c r="C3" s="211"/>
      <c r="D3" s="152"/>
      <c r="E3" s="211"/>
      <c r="F3" s="211"/>
      <c r="G3" s="212"/>
      <c r="I3" s="279" t="s">
        <v>3</v>
      </c>
      <c r="J3" s="61" t="s">
        <v>622</v>
      </c>
    </row>
    <row r="4" spans="1:10" s="202" customFormat="1" ht="24" customHeight="1">
      <c r="A4" s="213" t="s">
        <v>623</v>
      </c>
      <c r="B4" s="214" t="s">
        <v>624</v>
      </c>
      <c r="C4" s="215"/>
      <c r="D4" s="215"/>
      <c r="E4" s="215"/>
      <c r="F4" s="216"/>
      <c r="G4" s="215"/>
      <c r="H4" s="215"/>
      <c r="I4" s="215"/>
      <c r="J4" s="215"/>
    </row>
    <row r="5" spans="1:10" s="202" customFormat="1" ht="15">
      <c r="A5" s="213" t="s">
        <v>625</v>
      </c>
      <c r="B5" s="213"/>
      <c r="C5" s="213"/>
      <c r="D5" s="213"/>
      <c r="E5" s="213"/>
      <c r="F5" s="213"/>
      <c r="G5" s="213"/>
      <c r="H5" s="213"/>
      <c r="I5" s="213"/>
      <c r="J5" s="213" t="s">
        <v>626</v>
      </c>
    </row>
    <row r="6" spans="1:10" s="202" customFormat="1" ht="178.5" customHeight="1">
      <c r="A6" s="213" t="s">
        <v>627</v>
      </c>
      <c r="B6" s="217" t="s">
        <v>628</v>
      </c>
      <c r="C6" s="218" t="s">
        <v>629</v>
      </c>
      <c r="D6" s="218"/>
      <c r="E6" s="218"/>
      <c r="F6" s="219"/>
      <c r="G6" s="218"/>
      <c r="H6" s="218"/>
      <c r="I6" s="218"/>
      <c r="J6" s="217"/>
    </row>
    <row r="7" spans="1:10" s="202" customFormat="1" ht="54" customHeight="1">
      <c r="A7" s="213"/>
      <c r="B7" s="217" t="s">
        <v>630</v>
      </c>
      <c r="C7" s="218" t="s">
        <v>631</v>
      </c>
      <c r="D7" s="218"/>
      <c r="E7" s="218"/>
      <c r="F7" s="219"/>
      <c r="G7" s="218"/>
      <c r="H7" s="218"/>
      <c r="I7" s="218"/>
      <c r="J7" s="217"/>
    </row>
    <row r="8" spans="1:10" s="202" customFormat="1" ht="24" customHeight="1">
      <c r="A8" s="215" t="s">
        <v>632</v>
      </c>
      <c r="B8" s="215"/>
      <c r="C8" s="215"/>
      <c r="D8" s="215"/>
      <c r="E8" s="215"/>
      <c r="F8" s="216"/>
      <c r="G8" s="215"/>
      <c r="H8" s="215"/>
      <c r="I8" s="215"/>
      <c r="J8" s="215"/>
    </row>
    <row r="9" spans="1:10" s="202" customFormat="1" ht="31.5" customHeight="1">
      <c r="A9" s="219" t="s">
        <v>633</v>
      </c>
      <c r="B9" s="220" t="s">
        <v>634</v>
      </c>
      <c r="C9" s="220"/>
      <c r="D9" s="220"/>
      <c r="E9" s="220"/>
      <c r="F9" s="220"/>
      <c r="G9" s="221" t="s">
        <v>635</v>
      </c>
      <c r="H9" s="221"/>
      <c r="I9" s="221"/>
      <c r="J9" s="221"/>
    </row>
    <row r="10" spans="1:10" s="202" customFormat="1" ht="69.75" customHeight="1">
      <c r="A10" s="222" t="s">
        <v>636</v>
      </c>
      <c r="B10" s="223" t="s">
        <v>637</v>
      </c>
      <c r="C10" s="224"/>
      <c r="D10" s="224"/>
      <c r="E10" s="224"/>
      <c r="F10" s="225"/>
      <c r="G10" s="223" t="s">
        <v>638</v>
      </c>
      <c r="H10" s="224"/>
      <c r="I10" s="224"/>
      <c r="J10" s="280"/>
    </row>
    <row r="11" spans="1:10" s="202" customFormat="1" ht="51.75" customHeight="1">
      <c r="A11" s="222" t="s">
        <v>639</v>
      </c>
      <c r="B11" s="223" t="s">
        <v>640</v>
      </c>
      <c r="C11" s="224"/>
      <c r="D11" s="224"/>
      <c r="E11" s="224"/>
      <c r="F11" s="225"/>
      <c r="G11" s="390" t="s">
        <v>641</v>
      </c>
      <c r="H11" s="227"/>
      <c r="I11" s="227"/>
      <c r="J11" s="225"/>
    </row>
    <row r="12" spans="1:10" s="202" customFormat="1" ht="45" customHeight="1">
      <c r="A12" s="222" t="s">
        <v>642</v>
      </c>
      <c r="B12" s="223" t="s">
        <v>640</v>
      </c>
      <c r="C12" s="224"/>
      <c r="D12" s="224"/>
      <c r="E12" s="224"/>
      <c r="F12" s="225"/>
      <c r="G12" s="390" t="s">
        <v>641</v>
      </c>
      <c r="H12" s="227"/>
      <c r="I12" s="227"/>
      <c r="J12" s="225"/>
    </row>
    <row r="13" spans="1:10" s="202" customFormat="1" ht="31.5" customHeight="1">
      <c r="A13" s="228" t="s">
        <v>643</v>
      </c>
      <c r="B13" s="228"/>
      <c r="C13" s="228"/>
      <c r="D13" s="228"/>
      <c r="E13" s="228"/>
      <c r="F13" s="229"/>
      <c r="G13" s="228"/>
      <c r="H13" s="228"/>
      <c r="I13" s="228"/>
      <c r="J13" s="228"/>
    </row>
    <row r="14" spans="1:10" s="202" customFormat="1" ht="21" customHeight="1">
      <c r="A14" s="219" t="s">
        <v>644</v>
      </c>
      <c r="B14" s="219" t="s">
        <v>645</v>
      </c>
      <c r="C14" s="230" t="s">
        <v>646</v>
      </c>
      <c r="D14" s="231"/>
      <c r="E14" s="232" t="s">
        <v>647</v>
      </c>
      <c r="F14" s="233"/>
      <c r="G14" s="234"/>
      <c r="H14" s="235" t="s">
        <v>648</v>
      </c>
      <c r="I14" s="281" t="s">
        <v>649</v>
      </c>
      <c r="J14" s="235" t="s">
        <v>650</v>
      </c>
    </row>
    <row r="15" spans="1:10" s="202" customFormat="1" ht="21" customHeight="1">
      <c r="A15" s="219"/>
      <c r="B15" s="219"/>
      <c r="C15" s="236"/>
      <c r="D15" s="237"/>
      <c r="E15" s="219" t="s">
        <v>651</v>
      </c>
      <c r="F15" s="219" t="s">
        <v>652</v>
      </c>
      <c r="G15" s="219" t="s">
        <v>653</v>
      </c>
      <c r="H15" s="238"/>
      <c r="I15" s="238"/>
      <c r="J15" s="282"/>
    </row>
    <row r="16" spans="1:10" s="202" customFormat="1" ht="31.5" customHeight="1">
      <c r="A16" s="219" t="s">
        <v>654</v>
      </c>
      <c r="B16" s="219" t="s">
        <v>655</v>
      </c>
      <c r="C16" s="239" t="s">
        <v>656</v>
      </c>
      <c r="D16" s="240"/>
      <c r="E16" s="241">
        <v>400000</v>
      </c>
      <c r="F16" s="241">
        <v>400000</v>
      </c>
      <c r="G16" s="219"/>
      <c r="H16" s="242">
        <v>400000</v>
      </c>
      <c r="I16" s="283">
        <f aca="true" t="shared" si="0" ref="I16:I39">H16/F16</f>
        <v>1</v>
      </c>
      <c r="J16" s="284"/>
    </row>
    <row r="17" spans="1:10" s="202" customFormat="1" ht="31.5" customHeight="1">
      <c r="A17" s="243" t="s">
        <v>657</v>
      </c>
      <c r="B17" s="243" t="s">
        <v>658</v>
      </c>
      <c r="C17" s="239" t="s">
        <v>657</v>
      </c>
      <c r="D17" s="240"/>
      <c r="E17" s="241">
        <v>90000000</v>
      </c>
      <c r="F17" s="241">
        <v>90000000</v>
      </c>
      <c r="G17" s="219"/>
      <c r="H17" s="242">
        <v>90000000</v>
      </c>
      <c r="I17" s="283">
        <f t="shared" si="0"/>
        <v>1</v>
      </c>
      <c r="J17" s="284"/>
    </row>
    <row r="18" spans="1:10" s="202" customFormat="1" ht="31.5" customHeight="1">
      <c r="A18" s="244"/>
      <c r="B18" s="244"/>
      <c r="C18" s="239" t="s">
        <v>657</v>
      </c>
      <c r="D18" s="240"/>
      <c r="E18" s="241">
        <v>252400000</v>
      </c>
      <c r="F18" s="241">
        <v>252400000</v>
      </c>
      <c r="G18" s="219"/>
      <c r="H18" s="242">
        <v>252400000</v>
      </c>
      <c r="I18" s="283">
        <f t="shared" si="0"/>
        <v>1</v>
      </c>
      <c r="J18" s="284"/>
    </row>
    <row r="19" spans="1:10" s="202" customFormat="1" ht="31.5" customHeight="1">
      <c r="A19" s="219" t="s">
        <v>659</v>
      </c>
      <c r="B19" s="219" t="s">
        <v>655</v>
      </c>
      <c r="C19" s="239" t="s">
        <v>659</v>
      </c>
      <c r="D19" s="240"/>
      <c r="E19" s="241">
        <v>50000</v>
      </c>
      <c r="F19" s="241">
        <v>50000</v>
      </c>
      <c r="G19" s="219"/>
      <c r="H19" s="242">
        <v>50000</v>
      </c>
      <c r="I19" s="283">
        <f t="shared" si="0"/>
        <v>1</v>
      </c>
      <c r="J19" s="284"/>
    </row>
    <row r="20" spans="1:10" s="202" customFormat="1" ht="31.5" customHeight="1">
      <c r="A20" s="219" t="s">
        <v>660</v>
      </c>
      <c r="B20" s="219" t="s">
        <v>655</v>
      </c>
      <c r="C20" s="239" t="s">
        <v>660</v>
      </c>
      <c r="D20" s="240"/>
      <c r="E20" s="241">
        <v>900000</v>
      </c>
      <c r="F20" s="241">
        <v>900000</v>
      </c>
      <c r="G20" s="219"/>
      <c r="H20" s="242">
        <v>894860</v>
      </c>
      <c r="I20" s="283">
        <f t="shared" si="0"/>
        <v>0.9942888888888889</v>
      </c>
      <c r="J20" s="284"/>
    </row>
    <row r="21" spans="1:10" s="202" customFormat="1" ht="45" customHeight="1">
      <c r="A21" s="219" t="s">
        <v>661</v>
      </c>
      <c r="B21" s="219" t="s">
        <v>662</v>
      </c>
      <c r="C21" s="245" t="s">
        <v>663</v>
      </c>
      <c r="D21" s="246"/>
      <c r="E21" s="241">
        <v>5000000</v>
      </c>
      <c r="F21" s="241">
        <v>5000000</v>
      </c>
      <c r="G21" s="219"/>
      <c r="H21" s="242">
        <v>5000000</v>
      </c>
      <c r="I21" s="283">
        <f t="shared" si="0"/>
        <v>1</v>
      </c>
      <c r="J21" s="284"/>
    </row>
    <row r="22" spans="1:10" s="202" customFormat="1" ht="31.5" customHeight="1">
      <c r="A22" s="219" t="s">
        <v>664</v>
      </c>
      <c r="B22" s="219" t="s">
        <v>655</v>
      </c>
      <c r="C22" s="239" t="s">
        <v>664</v>
      </c>
      <c r="D22" s="240"/>
      <c r="E22" s="241">
        <v>100000</v>
      </c>
      <c r="F22" s="241">
        <v>100000</v>
      </c>
      <c r="G22" s="219"/>
      <c r="H22" s="242">
        <v>100000</v>
      </c>
      <c r="I22" s="283">
        <f t="shared" si="0"/>
        <v>1</v>
      </c>
      <c r="J22" s="284"/>
    </row>
    <row r="23" spans="1:10" s="202" customFormat="1" ht="31.5" customHeight="1">
      <c r="A23" s="243" t="s">
        <v>665</v>
      </c>
      <c r="B23" s="243" t="s">
        <v>658</v>
      </c>
      <c r="C23" s="239" t="s">
        <v>666</v>
      </c>
      <c r="D23" s="240"/>
      <c r="E23" s="241">
        <v>100000</v>
      </c>
      <c r="F23" s="241">
        <v>100000</v>
      </c>
      <c r="G23" s="219"/>
      <c r="H23" s="242">
        <v>100000</v>
      </c>
      <c r="I23" s="283">
        <f t="shared" si="0"/>
        <v>1</v>
      </c>
      <c r="J23" s="284"/>
    </row>
    <row r="24" spans="1:10" s="202" customFormat="1" ht="31.5" customHeight="1">
      <c r="A24" s="244"/>
      <c r="B24" s="244"/>
      <c r="C24" s="239" t="s">
        <v>667</v>
      </c>
      <c r="D24" s="240"/>
      <c r="E24" s="241">
        <v>100000</v>
      </c>
      <c r="F24" s="241">
        <v>100000</v>
      </c>
      <c r="G24" s="219"/>
      <c r="H24" s="242">
        <v>100000</v>
      </c>
      <c r="I24" s="283">
        <f t="shared" si="0"/>
        <v>1</v>
      </c>
      <c r="J24" s="284"/>
    </row>
    <row r="25" spans="1:10" s="202" customFormat="1" ht="31.5" customHeight="1">
      <c r="A25" s="243" t="s">
        <v>668</v>
      </c>
      <c r="B25" s="243" t="s">
        <v>658</v>
      </c>
      <c r="C25" s="239" t="s">
        <v>669</v>
      </c>
      <c r="D25" s="240"/>
      <c r="E25" s="241">
        <v>320000</v>
      </c>
      <c r="F25" s="241">
        <v>320000</v>
      </c>
      <c r="G25" s="219"/>
      <c r="H25" s="242">
        <v>320000</v>
      </c>
      <c r="I25" s="283">
        <f t="shared" si="0"/>
        <v>1</v>
      </c>
      <c r="J25" s="284"/>
    </row>
    <row r="26" spans="1:10" s="202" customFormat="1" ht="31.5" customHeight="1">
      <c r="A26" s="244"/>
      <c r="B26" s="244"/>
      <c r="C26" s="239" t="s">
        <v>670</v>
      </c>
      <c r="D26" s="240"/>
      <c r="E26" s="241">
        <v>320000</v>
      </c>
      <c r="F26" s="241">
        <v>320000</v>
      </c>
      <c r="G26" s="219"/>
      <c r="H26" s="242">
        <v>320000</v>
      </c>
      <c r="I26" s="283">
        <f t="shared" si="0"/>
        <v>1</v>
      </c>
      <c r="J26" s="284"/>
    </row>
    <row r="27" spans="1:10" s="202" customFormat="1" ht="31.5" customHeight="1">
      <c r="A27" s="219" t="s">
        <v>671</v>
      </c>
      <c r="B27" s="219" t="s">
        <v>655</v>
      </c>
      <c r="C27" s="239" t="s">
        <v>671</v>
      </c>
      <c r="D27" s="240"/>
      <c r="E27" s="241">
        <v>61946700</v>
      </c>
      <c r="F27" s="241">
        <v>61946700</v>
      </c>
      <c r="G27" s="219"/>
      <c r="H27" s="242">
        <v>61946700</v>
      </c>
      <c r="I27" s="283">
        <f t="shared" si="0"/>
        <v>1</v>
      </c>
      <c r="J27" s="284"/>
    </row>
    <row r="28" spans="1:10" s="202" customFormat="1" ht="31.5" customHeight="1">
      <c r="A28" s="219" t="s">
        <v>672</v>
      </c>
      <c r="B28" s="219" t="s">
        <v>655</v>
      </c>
      <c r="C28" s="239" t="s">
        <v>672</v>
      </c>
      <c r="D28" s="240"/>
      <c r="E28" s="241">
        <v>24000000</v>
      </c>
      <c r="F28" s="241">
        <v>24000000</v>
      </c>
      <c r="G28" s="219"/>
      <c r="H28" s="242">
        <v>24000000</v>
      </c>
      <c r="I28" s="283">
        <f t="shared" si="0"/>
        <v>1</v>
      </c>
      <c r="J28" s="284"/>
    </row>
    <row r="29" spans="1:10" s="202" customFormat="1" ht="31.5" customHeight="1">
      <c r="A29" s="219" t="s">
        <v>673</v>
      </c>
      <c r="B29" s="219" t="s">
        <v>655</v>
      </c>
      <c r="C29" s="239" t="s">
        <v>673</v>
      </c>
      <c r="D29" s="240"/>
      <c r="E29" s="241">
        <v>1200000</v>
      </c>
      <c r="F29" s="241">
        <v>1200000</v>
      </c>
      <c r="G29" s="219"/>
      <c r="H29" s="242">
        <v>1200000</v>
      </c>
      <c r="I29" s="283">
        <f t="shared" si="0"/>
        <v>1</v>
      </c>
      <c r="J29" s="284"/>
    </row>
    <row r="30" spans="1:10" s="202" customFormat="1" ht="31.5" customHeight="1">
      <c r="A30" s="219" t="s">
        <v>674</v>
      </c>
      <c r="B30" s="219" t="s">
        <v>675</v>
      </c>
      <c r="C30" s="239" t="s">
        <v>674</v>
      </c>
      <c r="D30" s="240"/>
      <c r="E30" s="241">
        <v>58315.53</v>
      </c>
      <c r="F30" s="241">
        <v>58315.530000000006</v>
      </c>
      <c r="G30" s="219"/>
      <c r="H30" s="242">
        <v>58315.530000000006</v>
      </c>
      <c r="I30" s="283">
        <f t="shared" si="0"/>
        <v>1</v>
      </c>
      <c r="J30" s="284"/>
    </row>
    <row r="31" spans="1:10" s="202" customFormat="1" ht="28.5" customHeight="1">
      <c r="A31" s="243" t="s">
        <v>676</v>
      </c>
      <c r="B31" s="243" t="s">
        <v>658</v>
      </c>
      <c r="C31" s="239" t="s">
        <v>676</v>
      </c>
      <c r="D31" s="240"/>
      <c r="E31" s="241">
        <v>800000</v>
      </c>
      <c r="F31" s="241">
        <v>800000</v>
      </c>
      <c r="G31" s="219"/>
      <c r="H31" s="242">
        <v>800000</v>
      </c>
      <c r="I31" s="283">
        <f t="shared" si="0"/>
        <v>1</v>
      </c>
      <c r="J31" s="284"/>
    </row>
    <row r="32" spans="1:10" s="202" customFormat="1" ht="24.75" customHeight="1">
      <c r="A32" s="244"/>
      <c r="B32" s="244"/>
      <c r="C32" s="239" t="s">
        <v>677</v>
      </c>
      <c r="D32" s="240"/>
      <c r="E32" s="241">
        <v>650000</v>
      </c>
      <c r="F32" s="241">
        <v>650000</v>
      </c>
      <c r="G32" s="219"/>
      <c r="H32" s="242">
        <v>650000</v>
      </c>
      <c r="I32" s="283">
        <f t="shared" si="0"/>
        <v>1</v>
      </c>
      <c r="J32" s="284"/>
    </row>
    <row r="33" spans="1:10" s="202" customFormat="1" ht="25.5" customHeight="1">
      <c r="A33" s="219" t="s">
        <v>678</v>
      </c>
      <c r="B33" s="219" t="s">
        <v>658</v>
      </c>
      <c r="C33" s="239" t="s">
        <v>678</v>
      </c>
      <c r="D33" s="240"/>
      <c r="E33" s="241">
        <v>1730000</v>
      </c>
      <c r="F33" s="241">
        <v>1730000</v>
      </c>
      <c r="G33" s="219"/>
      <c r="H33" s="242">
        <v>1730000</v>
      </c>
      <c r="I33" s="283">
        <f t="shared" si="0"/>
        <v>1</v>
      </c>
      <c r="J33" s="284"/>
    </row>
    <row r="34" spans="1:10" s="202" customFormat="1" ht="25.5" customHeight="1">
      <c r="A34" s="219" t="s">
        <v>679</v>
      </c>
      <c r="B34" s="219" t="s">
        <v>658</v>
      </c>
      <c r="C34" s="239" t="s">
        <v>679</v>
      </c>
      <c r="D34" s="240"/>
      <c r="E34" s="241">
        <v>873700</v>
      </c>
      <c r="F34" s="241">
        <v>873700</v>
      </c>
      <c r="G34" s="219"/>
      <c r="H34" s="242">
        <v>873700</v>
      </c>
      <c r="I34" s="283">
        <f t="shared" si="0"/>
        <v>1</v>
      </c>
      <c r="J34" s="284"/>
    </row>
    <row r="35" spans="1:10" s="202" customFormat="1" ht="31.5" customHeight="1">
      <c r="A35" s="219" t="s">
        <v>680</v>
      </c>
      <c r="B35" s="219" t="s">
        <v>655</v>
      </c>
      <c r="C35" s="239" t="s">
        <v>680</v>
      </c>
      <c r="D35" s="240"/>
      <c r="E35" s="241">
        <v>10000</v>
      </c>
      <c r="F35" s="241">
        <v>10000</v>
      </c>
      <c r="G35" s="219"/>
      <c r="H35" s="242">
        <v>10000</v>
      </c>
      <c r="I35" s="283">
        <f t="shared" si="0"/>
        <v>1</v>
      </c>
      <c r="J35" s="284"/>
    </row>
    <row r="36" spans="1:10" s="202" customFormat="1" ht="27" customHeight="1">
      <c r="A36" s="219" t="s">
        <v>681</v>
      </c>
      <c r="B36" s="219" t="s">
        <v>655</v>
      </c>
      <c r="C36" s="239" t="s">
        <v>681</v>
      </c>
      <c r="D36" s="240"/>
      <c r="E36" s="241">
        <v>150000</v>
      </c>
      <c r="F36" s="241">
        <v>150000</v>
      </c>
      <c r="G36" s="219"/>
      <c r="H36" s="242">
        <v>150000</v>
      </c>
      <c r="I36" s="283">
        <f t="shared" si="0"/>
        <v>1</v>
      </c>
      <c r="J36" s="284"/>
    </row>
    <row r="37" spans="1:10" s="202" customFormat="1" ht="31.5" customHeight="1">
      <c r="A37" s="219" t="s">
        <v>682</v>
      </c>
      <c r="B37" s="219" t="s">
        <v>655</v>
      </c>
      <c r="C37" s="239" t="s">
        <v>682</v>
      </c>
      <c r="D37" s="240"/>
      <c r="E37" s="241">
        <v>350000</v>
      </c>
      <c r="F37" s="241">
        <v>350000</v>
      </c>
      <c r="G37" s="219"/>
      <c r="H37" s="242">
        <v>350000</v>
      </c>
      <c r="I37" s="283">
        <f t="shared" si="0"/>
        <v>1</v>
      </c>
      <c r="J37" s="284"/>
    </row>
    <row r="38" spans="1:10" s="202" customFormat="1" ht="27.75" customHeight="1">
      <c r="A38" s="247" t="s">
        <v>683</v>
      </c>
      <c r="B38" s="248" t="s">
        <v>655</v>
      </c>
      <c r="C38" s="249" t="s">
        <v>683</v>
      </c>
      <c r="D38" s="250"/>
      <c r="E38" s="251">
        <v>100000</v>
      </c>
      <c r="F38" s="251">
        <v>100000</v>
      </c>
      <c r="G38" s="252"/>
      <c r="H38" s="253">
        <v>100000</v>
      </c>
      <c r="I38" s="283">
        <f t="shared" si="0"/>
        <v>1</v>
      </c>
      <c r="J38" s="285"/>
    </row>
    <row r="39" spans="1:10" s="202" customFormat="1" ht="30" customHeight="1">
      <c r="A39" s="247" t="s">
        <v>684</v>
      </c>
      <c r="B39" s="248" t="s">
        <v>662</v>
      </c>
      <c r="C39" s="249" t="s">
        <v>684</v>
      </c>
      <c r="D39" s="250"/>
      <c r="E39" s="251">
        <v>164200.00000000003</v>
      </c>
      <c r="F39" s="251">
        <v>164200.00000000003</v>
      </c>
      <c r="G39" s="252"/>
      <c r="H39" s="253">
        <v>164200.00000000003</v>
      </c>
      <c r="I39" s="283">
        <f t="shared" si="0"/>
        <v>1</v>
      </c>
      <c r="J39" s="285"/>
    </row>
    <row r="40" spans="1:10" s="202" customFormat="1" ht="31.5" customHeight="1">
      <c r="A40" s="247" t="s">
        <v>685</v>
      </c>
      <c r="B40" s="254" t="s">
        <v>655</v>
      </c>
      <c r="C40" s="255" t="s">
        <v>685</v>
      </c>
      <c r="D40" s="254"/>
      <c r="E40" s="251">
        <v>3070000</v>
      </c>
      <c r="F40" s="251">
        <v>3070000</v>
      </c>
      <c r="G40" s="251"/>
      <c r="H40" s="251">
        <v>2366345</v>
      </c>
      <c r="I40" s="251">
        <v>77.08</v>
      </c>
      <c r="J40" s="286" t="s">
        <v>686</v>
      </c>
    </row>
    <row r="41" spans="1:10" s="202" customFormat="1" ht="27.75" customHeight="1">
      <c r="A41" s="247" t="s">
        <v>687</v>
      </c>
      <c r="B41" s="254" t="s">
        <v>655</v>
      </c>
      <c r="C41" s="255" t="s">
        <v>687</v>
      </c>
      <c r="D41" s="254"/>
      <c r="E41" s="251">
        <v>200000</v>
      </c>
      <c r="F41" s="251">
        <v>200000</v>
      </c>
      <c r="G41" s="251"/>
      <c r="H41" s="251">
        <v>200000</v>
      </c>
      <c r="I41" s="251">
        <v>100</v>
      </c>
      <c r="J41" s="287"/>
    </row>
    <row r="42" spans="1:10" s="202" customFormat="1" ht="27.75" customHeight="1">
      <c r="A42" s="247" t="s">
        <v>688</v>
      </c>
      <c r="B42" s="254" t="s">
        <v>655</v>
      </c>
      <c r="C42" s="255" t="s">
        <v>688</v>
      </c>
      <c r="D42" s="254"/>
      <c r="E42" s="251">
        <v>200000</v>
      </c>
      <c r="F42" s="251">
        <v>200000</v>
      </c>
      <c r="G42" s="251"/>
      <c r="H42" s="251">
        <v>200000</v>
      </c>
      <c r="I42" s="251">
        <v>100</v>
      </c>
      <c r="J42" s="287"/>
    </row>
    <row r="43" spans="1:10" s="202" customFormat="1" ht="27.75" customHeight="1">
      <c r="A43" s="247" t="s">
        <v>689</v>
      </c>
      <c r="B43" s="254" t="s">
        <v>655</v>
      </c>
      <c r="C43" s="255" t="s">
        <v>689</v>
      </c>
      <c r="D43" s="254"/>
      <c r="E43" s="251">
        <v>200000</v>
      </c>
      <c r="F43" s="251">
        <v>200000</v>
      </c>
      <c r="G43" s="251"/>
      <c r="H43" s="251">
        <v>200000</v>
      </c>
      <c r="I43" s="251">
        <v>100</v>
      </c>
      <c r="J43" s="288"/>
    </row>
    <row r="44" spans="1:10" s="202" customFormat="1" ht="30.75" customHeight="1">
      <c r="A44" s="247" t="s">
        <v>690</v>
      </c>
      <c r="B44" s="254" t="s">
        <v>658</v>
      </c>
      <c r="C44" s="256" t="s">
        <v>691</v>
      </c>
      <c r="D44" s="257"/>
      <c r="E44" s="251">
        <v>872400</v>
      </c>
      <c r="F44" s="251">
        <v>872400</v>
      </c>
      <c r="G44" s="251"/>
      <c r="H44" s="251">
        <v>548503.9</v>
      </c>
      <c r="I44" s="251">
        <v>62.87</v>
      </c>
      <c r="J44" s="289" t="s">
        <v>692</v>
      </c>
    </row>
    <row r="45" spans="1:10" s="202" customFormat="1" ht="33.75" customHeight="1">
      <c r="A45" s="247" t="s">
        <v>693</v>
      </c>
      <c r="B45" s="254" t="s">
        <v>662</v>
      </c>
      <c r="C45" s="258" t="s">
        <v>694</v>
      </c>
      <c r="D45" s="254"/>
      <c r="E45" s="251">
        <v>2900000</v>
      </c>
      <c r="F45" s="251">
        <v>2900000</v>
      </c>
      <c r="G45" s="251"/>
      <c r="H45" s="251">
        <v>298600</v>
      </c>
      <c r="I45" s="251">
        <v>10.3</v>
      </c>
      <c r="J45" s="289" t="s">
        <v>695</v>
      </c>
    </row>
    <row r="46" spans="1:10" s="202" customFormat="1" ht="25.5" customHeight="1">
      <c r="A46" s="228" t="s">
        <v>696</v>
      </c>
      <c r="B46" s="228"/>
      <c r="C46" s="228"/>
      <c r="D46" s="228"/>
      <c r="E46" s="228"/>
      <c r="F46" s="229"/>
      <c r="G46" s="228"/>
      <c r="H46" s="228"/>
      <c r="I46" s="228"/>
      <c r="J46" s="228"/>
    </row>
    <row r="47" spans="1:10" s="204" customFormat="1" ht="27" customHeight="1">
      <c r="A47" s="259" t="s">
        <v>697</v>
      </c>
      <c r="B47" s="260" t="s">
        <v>698</v>
      </c>
      <c r="C47" s="260" t="s">
        <v>699</v>
      </c>
      <c r="D47" s="259" t="s">
        <v>700</v>
      </c>
      <c r="E47" s="261" t="s">
        <v>701</v>
      </c>
      <c r="F47" s="261" t="s">
        <v>702</v>
      </c>
      <c r="G47" s="261" t="s">
        <v>703</v>
      </c>
      <c r="H47" s="262" t="s">
        <v>704</v>
      </c>
      <c r="I47" s="290"/>
      <c r="J47" s="291"/>
    </row>
    <row r="48" spans="1:10" s="204" customFormat="1" ht="27" customHeight="1">
      <c r="A48" s="27" t="s">
        <v>705</v>
      </c>
      <c r="B48" s="28" t="s">
        <v>706</v>
      </c>
      <c r="C48" s="263" t="s">
        <v>707</v>
      </c>
      <c r="D48" s="391" t="s">
        <v>708</v>
      </c>
      <c r="E48" s="264">
        <v>20000000000</v>
      </c>
      <c r="F48" s="261" t="s">
        <v>709</v>
      </c>
      <c r="G48" s="264">
        <v>18857000000</v>
      </c>
      <c r="H48" s="265" t="s">
        <v>710</v>
      </c>
      <c r="I48" s="292"/>
      <c r="J48" s="293"/>
    </row>
    <row r="49" spans="1:10" s="204" customFormat="1" ht="27" customHeight="1">
      <c r="A49" s="27"/>
      <c r="B49" s="32"/>
      <c r="C49" s="263" t="s">
        <v>711</v>
      </c>
      <c r="D49" s="32"/>
      <c r="E49" s="264">
        <v>2670000000</v>
      </c>
      <c r="F49" s="261" t="s">
        <v>709</v>
      </c>
      <c r="G49" s="264">
        <v>2681000000</v>
      </c>
      <c r="H49" s="266" t="s">
        <v>712</v>
      </c>
      <c r="I49" s="294"/>
      <c r="J49" s="295"/>
    </row>
    <row r="50" spans="1:10" s="204" customFormat="1" ht="27" customHeight="1">
      <c r="A50" s="27"/>
      <c r="B50" s="32"/>
      <c r="C50" s="263" t="s">
        <v>713</v>
      </c>
      <c r="D50" s="32"/>
      <c r="E50" s="264">
        <v>6374000000</v>
      </c>
      <c r="F50" s="261" t="s">
        <v>709</v>
      </c>
      <c r="G50" s="264">
        <v>6745000000</v>
      </c>
      <c r="H50" s="267"/>
      <c r="I50" s="296"/>
      <c r="J50" s="297"/>
    </row>
    <row r="51" spans="1:10" s="204" customFormat="1" ht="27" customHeight="1">
      <c r="A51" s="27"/>
      <c r="B51" s="28" t="s">
        <v>714</v>
      </c>
      <c r="C51" s="268" t="s">
        <v>715</v>
      </c>
      <c r="D51" s="32"/>
      <c r="E51" s="269">
        <v>1</v>
      </c>
      <c r="F51" s="261" t="s">
        <v>716</v>
      </c>
      <c r="G51" s="270">
        <v>1</v>
      </c>
      <c r="H51" s="265"/>
      <c r="I51" s="292"/>
      <c r="J51" s="293"/>
    </row>
    <row r="52" spans="1:10" s="204" customFormat="1" ht="27" customHeight="1">
      <c r="A52" s="27"/>
      <c r="B52" s="32"/>
      <c r="C52" s="268" t="s">
        <v>717</v>
      </c>
      <c r="D52" s="32"/>
      <c r="E52" s="269">
        <v>1</v>
      </c>
      <c r="F52" s="261" t="s">
        <v>716</v>
      </c>
      <c r="G52" s="270">
        <v>1</v>
      </c>
      <c r="H52" s="265"/>
      <c r="I52" s="292"/>
      <c r="J52" s="293"/>
    </row>
    <row r="53" spans="1:10" s="204" customFormat="1" ht="27" customHeight="1">
      <c r="A53" s="27"/>
      <c r="B53" s="32"/>
      <c r="C53" s="268" t="s">
        <v>718</v>
      </c>
      <c r="D53" s="32"/>
      <c r="E53" s="269">
        <v>1</v>
      </c>
      <c r="F53" s="261" t="s">
        <v>716</v>
      </c>
      <c r="G53" s="270">
        <v>1</v>
      </c>
      <c r="H53" s="265"/>
      <c r="I53" s="292"/>
      <c r="J53" s="293"/>
    </row>
    <row r="54" spans="1:10" s="205" customFormat="1" ht="27" customHeight="1">
      <c r="A54" s="27"/>
      <c r="B54" s="28" t="s">
        <v>719</v>
      </c>
      <c r="C54" s="271" t="s">
        <v>720</v>
      </c>
      <c r="D54" s="32"/>
      <c r="E54" s="272">
        <v>1</v>
      </c>
      <c r="F54" s="261" t="s">
        <v>716</v>
      </c>
      <c r="G54" s="270">
        <v>1</v>
      </c>
      <c r="H54" s="265"/>
      <c r="I54" s="292"/>
      <c r="J54" s="293"/>
    </row>
    <row r="55" spans="1:10" s="205" customFormat="1" ht="27" customHeight="1">
      <c r="A55" s="27"/>
      <c r="B55" s="27" t="s">
        <v>721</v>
      </c>
      <c r="C55" s="29"/>
      <c r="D55" s="32"/>
      <c r="E55" s="273"/>
      <c r="F55" s="274"/>
      <c r="G55" s="273"/>
      <c r="H55" s="265"/>
      <c r="I55" s="292"/>
      <c r="J55" s="293"/>
    </row>
    <row r="56" spans="1:10" s="205" customFormat="1" ht="27" customHeight="1">
      <c r="A56" s="27" t="s">
        <v>722</v>
      </c>
      <c r="B56" s="27" t="s">
        <v>723</v>
      </c>
      <c r="C56" s="29"/>
      <c r="D56" s="32"/>
      <c r="E56" s="273"/>
      <c r="F56" s="274"/>
      <c r="G56" s="273"/>
      <c r="H56" s="265"/>
      <c r="I56" s="292"/>
      <c r="J56" s="293"/>
    </row>
    <row r="57" spans="1:10" s="205" customFormat="1" ht="27" customHeight="1">
      <c r="A57" s="27"/>
      <c r="B57" s="28" t="s">
        <v>724</v>
      </c>
      <c r="C57" s="29" t="s">
        <v>725</v>
      </c>
      <c r="D57" s="32"/>
      <c r="E57" s="275" t="s">
        <v>726</v>
      </c>
      <c r="F57" s="274" t="s">
        <v>727</v>
      </c>
      <c r="G57" s="275" t="s">
        <v>726</v>
      </c>
      <c r="H57" s="265"/>
      <c r="I57" s="292"/>
      <c r="J57" s="293"/>
    </row>
    <row r="58" spans="1:10" s="205" customFormat="1" ht="27" customHeight="1">
      <c r="A58" s="27"/>
      <c r="B58" s="32"/>
      <c r="C58" s="29" t="s">
        <v>728</v>
      </c>
      <c r="D58" s="32"/>
      <c r="E58" s="275" t="s">
        <v>729</v>
      </c>
      <c r="F58" s="274" t="s">
        <v>727</v>
      </c>
      <c r="G58" s="275" t="s">
        <v>729</v>
      </c>
      <c r="H58" s="265"/>
      <c r="I58" s="292"/>
      <c r="J58" s="293"/>
    </row>
    <row r="59" spans="1:10" s="205" customFormat="1" ht="27" customHeight="1">
      <c r="A59" s="27"/>
      <c r="B59" s="32"/>
      <c r="C59" s="29" t="s">
        <v>730</v>
      </c>
      <c r="D59" s="32"/>
      <c r="E59" s="275" t="s">
        <v>731</v>
      </c>
      <c r="F59" s="274" t="s">
        <v>727</v>
      </c>
      <c r="G59" s="275" t="s">
        <v>731</v>
      </c>
      <c r="H59" s="265"/>
      <c r="I59" s="292"/>
      <c r="J59" s="293"/>
    </row>
    <row r="60" spans="1:10" s="205" customFormat="1" ht="27" customHeight="1">
      <c r="A60" s="27"/>
      <c r="B60" s="276"/>
      <c r="C60" s="29"/>
      <c r="D60" s="32"/>
      <c r="E60" s="273"/>
      <c r="F60" s="274"/>
      <c r="G60" s="273"/>
      <c r="H60" s="265"/>
      <c r="I60" s="292"/>
      <c r="J60" s="293"/>
    </row>
    <row r="61" spans="1:10" s="205" customFormat="1" ht="27" customHeight="1">
      <c r="A61" s="27"/>
      <c r="B61" s="27" t="s">
        <v>732</v>
      </c>
      <c r="C61" s="29"/>
      <c r="D61" s="32"/>
      <c r="E61" s="273"/>
      <c r="F61" s="274"/>
      <c r="G61" s="273"/>
      <c r="H61" s="265"/>
      <c r="I61" s="292"/>
      <c r="J61" s="293"/>
    </row>
    <row r="62" spans="1:10" s="205" customFormat="1" ht="27" customHeight="1">
      <c r="A62" s="27"/>
      <c r="B62" s="37" t="s">
        <v>733</v>
      </c>
      <c r="C62" s="29" t="s">
        <v>734</v>
      </c>
      <c r="D62" s="32"/>
      <c r="E62" s="274" t="s">
        <v>735</v>
      </c>
      <c r="F62" s="274" t="s">
        <v>727</v>
      </c>
      <c r="G62" s="274" t="s">
        <v>735</v>
      </c>
      <c r="H62" s="265"/>
      <c r="I62" s="292"/>
      <c r="J62" s="293"/>
    </row>
    <row r="63" spans="1:10" s="205" customFormat="1" ht="27" customHeight="1">
      <c r="A63" s="27"/>
      <c r="B63" s="277"/>
      <c r="C63" s="29" t="s">
        <v>736</v>
      </c>
      <c r="D63" s="32"/>
      <c r="E63" s="274" t="s">
        <v>726</v>
      </c>
      <c r="F63" s="274" t="s">
        <v>727</v>
      </c>
      <c r="G63" s="274" t="s">
        <v>726</v>
      </c>
      <c r="H63" s="265"/>
      <c r="I63" s="292"/>
      <c r="J63" s="293"/>
    </row>
    <row r="64" spans="1:10" s="205" customFormat="1" ht="27" customHeight="1">
      <c r="A64" s="36" t="s">
        <v>737</v>
      </c>
      <c r="B64" s="37" t="s">
        <v>738</v>
      </c>
      <c r="C64" s="29" t="s">
        <v>739</v>
      </c>
      <c r="D64" s="32"/>
      <c r="E64" s="272">
        <v>0.85</v>
      </c>
      <c r="F64" s="261" t="s">
        <v>716</v>
      </c>
      <c r="G64" s="272">
        <v>0.93</v>
      </c>
      <c r="H64" s="278"/>
      <c r="I64" s="298"/>
      <c r="J64" s="299"/>
    </row>
    <row r="65" spans="1:10" s="202" customFormat="1" ht="27" customHeight="1">
      <c r="A65" s="300" t="s">
        <v>740</v>
      </c>
      <c r="B65" s="301" t="s">
        <v>613</v>
      </c>
      <c r="C65" s="302"/>
      <c r="D65" s="302"/>
      <c r="E65" s="302"/>
      <c r="F65" s="302"/>
      <c r="G65" s="302"/>
      <c r="H65" s="302"/>
      <c r="I65" s="302"/>
      <c r="J65" s="304"/>
    </row>
    <row r="66" s="202" customFormat="1" ht="14.25">
      <c r="F66" s="207"/>
    </row>
    <row r="67" spans="1:10" s="202" customFormat="1" ht="25.5" customHeight="1">
      <c r="A67" s="303" t="s">
        <v>741</v>
      </c>
      <c r="B67" s="41"/>
      <c r="C67" s="41"/>
      <c r="D67" s="41"/>
      <c r="E67" s="41"/>
      <c r="F67" s="41"/>
      <c r="G67" s="41"/>
      <c r="H67" s="41"/>
      <c r="I67" s="41"/>
      <c r="J67" s="65"/>
    </row>
    <row r="68" spans="1:10" s="202" customFormat="1" ht="25.5" customHeight="1">
      <c r="A68" s="303" t="s">
        <v>742</v>
      </c>
      <c r="B68" s="303"/>
      <c r="C68" s="303"/>
      <c r="D68" s="303"/>
      <c r="E68" s="303"/>
      <c r="F68" s="41"/>
      <c r="G68" s="303"/>
      <c r="H68" s="303"/>
      <c r="I68" s="303"/>
      <c r="J68" s="303"/>
    </row>
    <row r="69" spans="1:10" s="202" customFormat="1" ht="25.5" customHeight="1">
      <c r="A69" s="303" t="s">
        <v>743</v>
      </c>
      <c r="B69" s="303"/>
      <c r="C69" s="303"/>
      <c r="D69" s="303"/>
      <c r="E69" s="303"/>
      <c r="F69" s="41"/>
      <c r="G69" s="303"/>
      <c r="H69" s="303"/>
      <c r="I69" s="303"/>
      <c r="J69" s="303"/>
    </row>
    <row r="70" s="202" customFormat="1" ht="27.75" customHeight="1">
      <c r="F70" s="207"/>
    </row>
    <row r="71" s="202" customFormat="1" ht="27.75" customHeight="1">
      <c r="F71" s="207"/>
    </row>
    <row r="72" s="202" customFormat="1" ht="25.5" customHeight="1">
      <c r="F72" s="207"/>
    </row>
    <row r="73" s="206" customFormat="1" ht="12.75"/>
    <row r="74" s="206" customFormat="1" ht="12.75"/>
    <row r="75" s="206" customFormat="1" ht="12.75"/>
    <row r="76" s="206" customFormat="1" ht="12.75"/>
    <row r="77" s="206" customFormat="1" ht="12.75"/>
    <row r="78" s="206" customFormat="1" ht="12.75"/>
    <row r="79" s="206" customFormat="1" ht="12.75"/>
  </sheetData>
  <sheetProtection/>
  <mergeCells count="9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A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B65:J65"/>
    <mergeCell ref="A68:J68"/>
    <mergeCell ref="A69:J69"/>
    <mergeCell ref="A6:A7"/>
    <mergeCell ref="A14:A15"/>
    <mergeCell ref="A17:A18"/>
    <mergeCell ref="A23:A24"/>
    <mergeCell ref="A25:A26"/>
    <mergeCell ref="A31:A32"/>
    <mergeCell ref="A48:A55"/>
    <mergeCell ref="A56:A63"/>
    <mergeCell ref="B14:B15"/>
    <mergeCell ref="B17:B18"/>
    <mergeCell ref="B23:B24"/>
    <mergeCell ref="B25:B26"/>
    <mergeCell ref="B31:B32"/>
    <mergeCell ref="B48:B50"/>
    <mergeCell ref="B51:B53"/>
    <mergeCell ref="B57:B60"/>
    <mergeCell ref="B62:B63"/>
    <mergeCell ref="D48:D64"/>
    <mergeCell ref="H14:H15"/>
    <mergeCell ref="I14:I15"/>
    <mergeCell ref="J14:J15"/>
    <mergeCell ref="C14:D15"/>
  </mergeCells>
  <printOptions horizontalCentered="1"/>
  <pageMargins left="0.2" right="0.2" top="0.2" bottom="0.2" header="0.5" footer="0.5"/>
  <pageSetup horizontalDpi="600" verticalDpi="600" orientation="landscape" paperSize="9" scale="60"/>
</worksheet>
</file>

<file path=xl/worksheets/sheet14.xml><?xml version="1.0" encoding="utf-8"?>
<worksheet xmlns="http://schemas.openxmlformats.org/spreadsheetml/2006/main" xmlns:r="http://schemas.openxmlformats.org/officeDocument/2006/relationships">
  <dimension ref="A1:IL682"/>
  <sheetViews>
    <sheetView zoomScaleSheetLayoutView="100" workbookViewId="0" topLeftCell="A553">
      <selection activeCell="B569" sqref="B569:E569"/>
    </sheetView>
  </sheetViews>
  <sheetFormatPr defaultColWidth="10.28125" defaultRowHeight="12.75"/>
  <cols>
    <col min="1" max="2" width="12.7109375" style="1" customWidth="1"/>
    <col min="3" max="3" width="35.421875" style="1" customWidth="1"/>
    <col min="4" max="4" width="14.7109375" style="1" customWidth="1"/>
    <col min="5" max="5" width="24.00390625" style="1" customWidth="1"/>
    <col min="6" max="6" width="15.421875" style="1" customWidth="1"/>
    <col min="7" max="7" width="19.00390625" style="1" customWidth="1"/>
    <col min="8" max="8" width="10.28125" style="1" customWidth="1"/>
    <col min="9" max="9" width="9.8515625" style="1" customWidth="1"/>
    <col min="10" max="10" width="28.28125" style="1" customWidth="1"/>
    <col min="11" max="16384" width="10.28125" style="1" customWidth="1"/>
  </cols>
  <sheetData>
    <row r="1" s="1" customFormat="1" ht="13.5">
      <c r="A1" s="1" t="s">
        <v>744</v>
      </c>
    </row>
    <row r="2" spans="1:10" s="1" customFormat="1" ht="25.5" customHeight="1">
      <c r="A2" s="6" t="s">
        <v>745</v>
      </c>
      <c r="B2" s="6"/>
      <c r="C2" s="6"/>
      <c r="D2" s="6"/>
      <c r="E2" s="6"/>
      <c r="F2" s="6"/>
      <c r="G2" s="6"/>
      <c r="H2" s="6"/>
      <c r="I2" s="6"/>
      <c r="J2" s="6"/>
    </row>
    <row r="3" spans="1:10" s="2" customFormat="1" ht="27.75" customHeight="1">
      <c r="A3" s="7" t="s">
        <v>746</v>
      </c>
      <c r="B3" s="7"/>
      <c r="C3" s="7"/>
      <c r="D3" s="7"/>
      <c r="E3" s="6"/>
      <c r="F3" s="6"/>
      <c r="G3" s="6"/>
      <c r="H3" s="8" t="s">
        <v>3</v>
      </c>
      <c r="I3" s="8"/>
      <c r="J3" s="61" t="s">
        <v>747</v>
      </c>
    </row>
    <row r="4" spans="1:246" s="3" customFormat="1" ht="21" customHeight="1">
      <c r="A4" s="9" t="s">
        <v>748</v>
      </c>
      <c r="B4" s="9"/>
      <c r="C4" s="10" t="s">
        <v>656</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row>
    <row r="5" spans="1:246" s="4" customFormat="1" ht="22.5" customHeight="1">
      <c r="A5" s="9" t="s">
        <v>749</v>
      </c>
      <c r="B5" s="9"/>
      <c r="C5" s="11"/>
      <c r="D5" s="11"/>
      <c r="E5" s="11"/>
      <c r="F5" s="9" t="s">
        <v>750</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row>
    <row r="6" spans="1:246" s="4" customFormat="1" ht="36" customHeight="1">
      <c r="A6" s="9" t="s">
        <v>751</v>
      </c>
      <c r="B6" s="9"/>
      <c r="C6" s="9"/>
      <c r="D6" s="9" t="s">
        <v>752</v>
      </c>
      <c r="E6" s="9" t="s">
        <v>543</v>
      </c>
      <c r="F6" s="9" t="s">
        <v>753</v>
      </c>
      <c r="G6" s="9" t="s">
        <v>754</v>
      </c>
      <c r="H6" s="9" t="s">
        <v>755</v>
      </c>
      <c r="I6" s="9" t="s">
        <v>756</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row>
    <row r="7" spans="1:246" s="4" customFormat="1" ht="36" customHeight="1">
      <c r="A7" s="9"/>
      <c r="B7" s="9"/>
      <c r="C7" s="12" t="s">
        <v>757</v>
      </c>
      <c r="D7" s="13">
        <v>400000</v>
      </c>
      <c r="E7" s="13">
        <v>400000</v>
      </c>
      <c r="F7" s="13">
        <v>400000</v>
      </c>
      <c r="G7" s="9">
        <v>10</v>
      </c>
      <c r="H7" s="14">
        <v>1</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row>
    <row r="8" spans="1:246" s="4" customFormat="1" ht="36" customHeight="1">
      <c r="A8" s="9"/>
      <c r="B8" s="9"/>
      <c r="C8" s="12" t="s">
        <v>758</v>
      </c>
      <c r="D8" s="13">
        <v>400000</v>
      </c>
      <c r="E8" s="13">
        <v>400000</v>
      </c>
      <c r="F8" s="13">
        <v>400000</v>
      </c>
      <c r="G8" s="9" t="s">
        <v>547</v>
      </c>
      <c r="H8" s="15"/>
      <c r="I8" s="16" t="s">
        <v>547</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s="4" customFormat="1" ht="36" customHeight="1">
      <c r="A9" s="9"/>
      <c r="B9" s="9"/>
      <c r="C9" s="12" t="s">
        <v>759</v>
      </c>
      <c r="D9" s="15"/>
      <c r="E9" s="15"/>
      <c r="F9" s="15"/>
      <c r="G9" s="9" t="s">
        <v>547</v>
      </c>
      <c r="H9" s="15"/>
      <c r="I9" s="16" t="s">
        <v>547</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row>
    <row r="10" spans="1:10" s="1" customFormat="1" ht="36" customHeight="1">
      <c r="A10" s="9"/>
      <c r="B10" s="9"/>
      <c r="C10" s="12" t="s">
        <v>760</v>
      </c>
      <c r="D10" s="16" t="s">
        <v>547</v>
      </c>
      <c r="E10" s="16" t="s">
        <v>547</v>
      </c>
      <c r="F10" s="16" t="s">
        <v>547</v>
      </c>
      <c r="G10" s="9" t="s">
        <v>547</v>
      </c>
      <c r="H10" s="15"/>
      <c r="I10" s="16" t="s">
        <v>547</v>
      </c>
      <c r="J10" s="16"/>
    </row>
    <row r="11" spans="1:10" s="1" customFormat="1" ht="21.75" customHeight="1">
      <c r="A11" s="9" t="s">
        <v>761</v>
      </c>
      <c r="B11" s="9" t="s">
        <v>762</v>
      </c>
      <c r="C11" s="9"/>
      <c r="D11" s="9"/>
      <c r="E11" s="9"/>
      <c r="F11" s="16" t="s">
        <v>635</v>
      </c>
      <c r="G11" s="16"/>
      <c r="H11" s="16"/>
      <c r="I11" s="16"/>
      <c r="J11" s="16"/>
    </row>
    <row r="12" spans="1:10" s="1" customFormat="1" ht="45.75" customHeight="1">
      <c r="A12" s="9"/>
      <c r="B12" s="17" t="s">
        <v>763</v>
      </c>
      <c r="C12" s="18"/>
      <c r="D12" s="18"/>
      <c r="E12" s="19"/>
      <c r="F12" s="16" t="s">
        <v>763</v>
      </c>
      <c r="G12" s="16"/>
      <c r="H12" s="16"/>
      <c r="I12" s="16"/>
      <c r="J12" s="16"/>
    </row>
    <row r="13" spans="1:10" s="1" customFormat="1" ht="36" customHeight="1">
      <c r="A13" s="20" t="s">
        <v>764</v>
      </c>
      <c r="B13" s="21"/>
      <c r="C13" s="22"/>
      <c r="D13" s="20" t="s">
        <v>765</v>
      </c>
      <c r="E13" s="21"/>
      <c r="F13" s="22"/>
      <c r="G13" s="23" t="s">
        <v>703</v>
      </c>
      <c r="H13" s="23" t="s">
        <v>754</v>
      </c>
      <c r="I13" s="23" t="s">
        <v>756</v>
      </c>
      <c r="J13" s="23" t="s">
        <v>704</v>
      </c>
    </row>
    <row r="14" spans="1:10" s="1" customFormat="1" ht="36" customHeight="1">
      <c r="A14" s="24" t="s">
        <v>697</v>
      </c>
      <c r="B14" s="9" t="s">
        <v>698</v>
      </c>
      <c r="C14" s="9" t="s">
        <v>699</v>
      </c>
      <c r="D14" s="9" t="s">
        <v>700</v>
      </c>
      <c r="E14" s="9" t="s">
        <v>701</v>
      </c>
      <c r="F14" s="25" t="s">
        <v>702</v>
      </c>
      <c r="G14" s="26"/>
      <c r="H14" s="26"/>
      <c r="I14" s="26"/>
      <c r="J14" s="26"/>
    </row>
    <row r="15" spans="1:10" s="1" customFormat="1" ht="18" customHeight="1">
      <c r="A15" s="27" t="s">
        <v>705</v>
      </c>
      <c r="B15" s="28" t="s">
        <v>706</v>
      </c>
      <c r="C15" s="29" t="s">
        <v>766</v>
      </c>
      <c r="D15" s="391" t="s">
        <v>708</v>
      </c>
      <c r="E15" s="9">
        <v>8</v>
      </c>
      <c r="F15" s="25" t="s">
        <v>767</v>
      </c>
      <c r="G15" s="30">
        <v>8</v>
      </c>
      <c r="H15" s="31">
        <v>20</v>
      </c>
      <c r="I15" s="31">
        <v>20</v>
      </c>
      <c r="J15" s="62"/>
    </row>
    <row r="16" spans="1:10" s="1" customFormat="1" ht="18" customHeight="1">
      <c r="A16" s="27"/>
      <c r="B16" s="28" t="s">
        <v>714</v>
      </c>
      <c r="C16" s="29" t="s">
        <v>768</v>
      </c>
      <c r="D16" s="32"/>
      <c r="E16" s="9" t="s">
        <v>735</v>
      </c>
      <c r="F16" s="25" t="s">
        <v>727</v>
      </c>
      <c r="G16" s="30" t="s">
        <v>735</v>
      </c>
      <c r="H16" s="30">
        <v>10</v>
      </c>
      <c r="I16" s="30">
        <v>10</v>
      </c>
      <c r="J16" s="30"/>
    </row>
    <row r="17" spans="1:10" s="1" customFormat="1" ht="18" customHeight="1">
      <c r="A17" s="27"/>
      <c r="B17" s="28" t="s">
        <v>719</v>
      </c>
      <c r="C17" s="29" t="s">
        <v>769</v>
      </c>
      <c r="D17" s="32"/>
      <c r="E17" s="33">
        <v>100</v>
      </c>
      <c r="F17" s="25" t="s">
        <v>716</v>
      </c>
      <c r="G17" s="34">
        <v>1</v>
      </c>
      <c r="H17" s="30">
        <v>10</v>
      </c>
      <c r="I17" s="30">
        <v>10</v>
      </c>
      <c r="J17" s="30"/>
    </row>
    <row r="18" spans="1:10" s="1" customFormat="1" ht="18" customHeight="1">
      <c r="A18" s="27"/>
      <c r="B18" s="27" t="s">
        <v>721</v>
      </c>
      <c r="C18" s="29" t="s">
        <v>770</v>
      </c>
      <c r="D18" s="32"/>
      <c r="E18" s="9">
        <v>400000</v>
      </c>
      <c r="F18" s="25" t="s">
        <v>709</v>
      </c>
      <c r="G18" s="30" t="s">
        <v>771</v>
      </c>
      <c r="H18" s="30">
        <v>10</v>
      </c>
      <c r="I18" s="30">
        <v>10</v>
      </c>
      <c r="J18" s="30"/>
    </row>
    <row r="19" spans="1:10" s="1" customFormat="1" ht="30" customHeight="1">
      <c r="A19" s="27" t="s">
        <v>722</v>
      </c>
      <c r="B19" s="27" t="s">
        <v>723</v>
      </c>
      <c r="C19" s="29"/>
      <c r="D19" s="32"/>
      <c r="E19" s="9"/>
      <c r="F19" s="25"/>
      <c r="G19" s="30"/>
      <c r="H19" s="30"/>
      <c r="I19" s="30"/>
      <c r="J19" s="30"/>
    </row>
    <row r="20" spans="1:10" s="1" customFormat="1" ht="30" customHeight="1">
      <c r="A20" s="27"/>
      <c r="B20" s="27" t="s">
        <v>724</v>
      </c>
      <c r="C20" s="29" t="s">
        <v>772</v>
      </c>
      <c r="D20" s="32"/>
      <c r="E20" s="9" t="s">
        <v>726</v>
      </c>
      <c r="F20" s="25" t="s">
        <v>727</v>
      </c>
      <c r="G20" s="30" t="s">
        <v>726</v>
      </c>
      <c r="H20" s="30">
        <v>30</v>
      </c>
      <c r="I20" s="30">
        <v>30</v>
      </c>
      <c r="J20" s="30"/>
    </row>
    <row r="21" spans="1:10" s="1" customFormat="1" ht="30" customHeight="1">
      <c r="A21" s="27"/>
      <c r="B21" s="27" t="s">
        <v>732</v>
      </c>
      <c r="C21" s="29"/>
      <c r="D21" s="32"/>
      <c r="E21" s="9"/>
      <c r="F21" s="25"/>
      <c r="G21" s="30"/>
      <c r="H21" s="30"/>
      <c r="I21" s="30"/>
      <c r="J21" s="30"/>
    </row>
    <row r="22" spans="1:10" s="1" customFormat="1" ht="30" customHeight="1">
      <c r="A22" s="27"/>
      <c r="B22" s="35" t="s">
        <v>733</v>
      </c>
      <c r="C22" s="29"/>
      <c r="D22" s="32"/>
      <c r="E22" s="9"/>
      <c r="F22" s="25"/>
      <c r="G22" s="30"/>
      <c r="H22" s="30"/>
      <c r="I22" s="30"/>
      <c r="J22" s="30"/>
    </row>
    <row r="23" spans="1:10" s="1" customFormat="1" ht="30" customHeight="1">
      <c r="A23" s="36" t="s">
        <v>737</v>
      </c>
      <c r="B23" s="37" t="s">
        <v>738</v>
      </c>
      <c r="C23" s="29" t="s">
        <v>773</v>
      </c>
      <c r="D23" s="32"/>
      <c r="E23" s="11" t="s">
        <v>774</v>
      </c>
      <c r="F23" s="11" t="s">
        <v>716</v>
      </c>
      <c r="G23" s="11" t="s">
        <v>775</v>
      </c>
      <c r="H23" s="38">
        <v>10</v>
      </c>
      <c r="I23" s="38">
        <v>10</v>
      </c>
      <c r="J23" s="63" t="s">
        <v>5</v>
      </c>
    </row>
    <row r="24" spans="1:10" s="1" customFormat="1" ht="54" customHeight="1">
      <c r="A24" s="39" t="s">
        <v>776</v>
      </c>
      <c r="B24" s="39"/>
      <c r="C24" s="39"/>
      <c r="D24" s="40"/>
      <c r="E24" s="40"/>
      <c r="F24" s="40"/>
      <c r="G24" s="40"/>
      <c r="H24" s="40"/>
      <c r="I24" s="40"/>
      <c r="J24" s="40"/>
    </row>
    <row r="25" spans="1:10" s="1" customFormat="1" ht="25.5" customHeight="1">
      <c r="A25" s="39" t="s">
        <v>777</v>
      </c>
      <c r="B25" s="39"/>
      <c r="C25" s="39"/>
      <c r="D25" s="39"/>
      <c r="E25" s="39"/>
      <c r="F25" s="39"/>
      <c r="G25" s="39"/>
      <c r="H25" s="39">
        <v>100</v>
      </c>
      <c r="I25" s="39">
        <v>100</v>
      </c>
      <c r="J25" s="64" t="s">
        <v>778</v>
      </c>
    </row>
    <row r="26" spans="1:10" s="1" customFormat="1" ht="16.5" customHeight="1">
      <c r="A26" s="41"/>
      <c r="B26" s="41"/>
      <c r="C26" s="41"/>
      <c r="D26" s="41"/>
      <c r="E26" s="41"/>
      <c r="F26" s="41"/>
      <c r="G26" s="41"/>
      <c r="H26" s="41"/>
      <c r="I26" s="41"/>
      <c r="J26" s="65"/>
    </row>
    <row r="27" spans="1:10" s="1" customFormat="1" ht="34.5" customHeight="1">
      <c r="A27" s="42" t="s">
        <v>745</v>
      </c>
      <c r="B27" s="42"/>
      <c r="C27" s="42"/>
      <c r="D27" s="42"/>
      <c r="E27" s="42"/>
      <c r="F27" s="42"/>
      <c r="G27" s="42"/>
      <c r="H27" s="42"/>
      <c r="I27" s="42"/>
      <c r="J27" s="42"/>
    </row>
    <row r="28" spans="1:10" s="2" customFormat="1" ht="27.75" customHeight="1">
      <c r="A28" s="7" t="s">
        <v>746</v>
      </c>
      <c r="B28" s="7"/>
      <c r="C28" s="7"/>
      <c r="D28" s="7"/>
      <c r="E28" s="6"/>
      <c r="F28" s="6"/>
      <c r="G28" s="6"/>
      <c r="H28" s="8" t="s">
        <v>3</v>
      </c>
      <c r="I28" s="8"/>
      <c r="J28" s="61" t="s">
        <v>747</v>
      </c>
    </row>
    <row r="29" spans="1:246" s="3" customFormat="1" ht="18" customHeight="1">
      <c r="A29" s="9" t="s">
        <v>748</v>
      </c>
      <c r="B29" s="9"/>
      <c r="C29" s="10" t="s">
        <v>779</v>
      </c>
      <c r="D29" s="10"/>
      <c r="E29" s="10"/>
      <c r="F29" s="10"/>
      <c r="G29" s="10"/>
      <c r="H29" s="10"/>
      <c r="I29" s="10"/>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row>
    <row r="30" spans="1:246" s="4" customFormat="1" ht="18" customHeight="1">
      <c r="A30" s="9" t="s">
        <v>749</v>
      </c>
      <c r="B30" s="9"/>
      <c r="C30" s="11" t="s">
        <v>624</v>
      </c>
      <c r="D30" s="11"/>
      <c r="E30" s="11"/>
      <c r="F30" s="9" t="s">
        <v>750</v>
      </c>
      <c r="G30" s="10" t="s">
        <v>780</v>
      </c>
      <c r="H30" s="10"/>
      <c r="I30" s="10"/>
      <c r="J30" s="10"/>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row>
    <row r="31" spans="1:246" s="4" customFormat="1" ht="36" customHeight="1">
      <c r="A31" s="9" t="s">
        <v>751</v>
      </c>
      <c r="B31" s="9"/>
      <c r="C31" s="9"/>
      <c r="D31" s="9" t="s">
        <v>752</v>
      </c>
      <c r="E31" s="9" t="s">
        <v>543</v>
      </c>
      <c r="F31" s="9" t="s">
        <v>753</v>
      </c>
      <c r="G31" s="9" t="s">
        <v>754</v>
      </c>
      <c r="H31" s="9" t="s">
        <v>755</v>
      </c>
      <c r="I31" s="9" t="s">
        <v>756</v>
      </c>
      <c r="J31" s="9"/>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row>
    <row r="32" spans="1:246" s="4" customFormat="1" ht="36" customHeight="1">
      <c r="A32" s="9"/>
      <c r="B32" s="9"/>
      <c r="C32" s="12" t="s">
        <v>757</v>
      </c>
      <c r="D32" s="43">
        <v>342400000</v>
      </c>
      <c r="E32" s="43">
        <v>252400000</v>
      </c>
      <c r="F32" s="43">
        <v>342400000</v>
      </c>
      <c r="G32" s="9">
        <v>10</v>
      </c>
      <c r="H32" s="14">
        <v>1</v>
      </c>
      <c r="I32" s="16">
        <v>10</v>
      </c>
      <c r="J32" s="16"/>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row>
    <row r="33" spans="1:246" s="4" customFormat="1" ht="36" customHeight="1">
      <c r="A33" s="9"/>
      <c r="B33" s="9"/>
      <c r="C33" s="12" t="s">
        <v>758</v>
      </c>
      <c r="D33" s="43">
        <v>252400000</v>
      </c>
      <c r="E33" s="43">
        <v>252400000</v>
      </c>
      <c r="F33" s="43">
        <v>252400000</v>
      </c>
      <c r="G33" s="9" t="s">
        <v>547</v>
      </c>
      <c r="H33" s="15"/>
      <c r="I33" s="16" t="s">
        <v>547</v>
      </c>
      <c r="J33" s="16"/>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row>
    <row r="34" spans="1:246" s="4" customFormat="1" ht="36" customHeight="1">
      <c r="A34" s="9"/>
      <c r="B34" s="9"/>
      <c r="C34" s="12" t="s">
        <v>759</v>
      </c>
      <c r="D34" s="43">
        <v>90000000</v>
      </c>
      <c r="E34" s="43"/>
      <c r="F34" s="43">
        <v>90000000</v>
      </c>
      <c r="G34" s="9" t="s">
        <v>547</v>
      </c>
      <c r="H34" s="15"/>
      <c r="I34" s="16" t="s">
        <v>547</v>
      </c>
      <c r="J34" s="16"/>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row>
    <row r="35" spans="1:10" s="1" customFormat="1" ht="36" customHeight="1">
      <c r="A35" s="9"/>
      <c r="B35" s="9"/>
      <c r="C35" s="12" t="s">
        <v>760</v>
      </c>
      <c r="D35" s="16" t="s">
        <v>547</v>
      </c>
      <c r="E35" s="16" t="s">
        <v>547</v>
      </c>
      <c r="F35" s="16" t="s">
        <v>547</v>
      </c>
      <c r="G35" s="9" t="s">
        <v>547</v>
      </c>
      <c r="H35" s="15"/>
      <c r="I35" s="16" t="s">
        <v>547</v>
      </c>
      <c r="J35" s="16"/>
    </row>
    <row r="36" spans="1:10" s="1" customFormat="1" ht="18" customHeight="1">
      <c r="A36" s="9" t="s">
        <v>761</v>
      </c>
      <c r="B36" s="9" t="s">
        <v>762</v>
      </c>
      <c r="C36" s="9"/>
      <c r="D36" s="9"/>
      <c r="E36" s="9"/>
      <c r="F36" s="16" t="s">
        <v>635</v>
      </c>
      <c r="G36" s="16"/>
      <c r="H36" s="16"/>
      <c r="I36" s="16"/>
      <c r="J36" s="16"/>
    </row>
    <row r="37" spans="1:10" s="1" customFormat="1" ht="45.75" customHeight="1">
      <c r="A37" s="9"/>
      <c r="B37" s="44" t="s">
        <v>781</v>
      </c>
      <c r="C37" s="45"/>
      <c r="D37" s="45"/>
      <c r="E37" s="46"/>
      <c r="F37" s="47" t="s">
        <v>781</v>
      </c>
      <c r="G37" s="47"/>
      <c r="H37" s="47"/>
      <c r="I37" s="47"/>
      <c r="J37" s="47"/>
    </row>
    <row r="38" spans="1:10" s="1" customFormat="1" ht="36" customHeight="1">
      <c r="A38" s="20" t="s">
        <v>764</v>
      </c>
      <c r="B38" s="21"/>
      <c r="C38" s="22"/>
      <c r="D38" s="20" t="s">
        <v>765</v>
      </c>
      <c r="E38" s="21"/>
      <c r="F38" s="22"/>
      <c r="G38" s="23" t="s">
        <v>703</v>
      </c>
      <c r="H38" s="23" t="s">
        <v>754</v>
      </c>
      <c r="I38" s="23" t="s">
        <v>756</v>
      </c>
      <c r="J38" s="23" t="s">
        <v>704</v>
      </c>
    </row>
    <row r="39" spans="1:10" s="1" customFormat="1" ht="36" customHeight="1">
      <c r="A39" s="24" t="s">
        <v>697</v>
      </c>
      <c r="B39" s="9" t="s">
        <v>698</v>
      </c>
      <c r="C39" s="9" t="s">
        <v>699</v>
      </c>
      <c r="D39" s="9" t="s">
        <v>700</v>
      </c>
      <c r="E39" s="9" t="s">
        <v>701</v>
      </c>
      <c r="F39" s="25" t="s">
        <v>702</v>
      </c>
      <c r="G39" s="26"/>
      <c r="H39" s="26"/>
      <c r="I39" s="26"/>
      <c r="J39" s="26"/>
    </row>
    <row r="40" spans="1:10" s="1" customFormat="1" ht="24.75" customHeight="1">
      <c r="A40" s="48"/>
      <c r="B40" s="49" t="s">
        <v>706</v>
      </c>
      <c r="C40" s="29" t="s">
        <v>782</v>
      </c>
      <c r="D40" s="28"/>
      <c r="E40" s="31">
        <v>114</v>
      </c>
      <c r="F40" s="25" t="s">
        <v>783</v>
      </c>
      <c r="G40" s="30"/>
      <c r="H40" s="50">
        <v>20</v>
      </c>
      <c r="I40" s="50">
        <v>20</v>
      </c>
      <c r="J40" s="66"/>
    </row>
    <row r="41" spans="1:10" s="1" customFormat="1" ht="18" customHeight="1">
      <c r="A41" s="51" t="s">
        <v>705</v>
      </c>
      <c r="B41" s="52"/>
      <c r="C41" s="29" t="s">
        <v>784</v>
      </c>
      <c r="D41" s="392" t="s">
        <v>708</v>
      </c>
      <c r="E41" s="53">
        <v>2624000000</v>
      </c>
      <c r="F41" s="25" t="s">
        <v>709</v>
      </c>
      <c r="G41" s="30"/>
      <c r="H41" s="50">
        <v>10</v>
      </c>
      <c r="I41" s="50">
        <v>10</v>
      </c>
      <c r="J41" s="62"/>
    </row>
    <row r="42" spans="1:10" s="1" customFormat="1" ht="18" customHeight="1">
      <c r="A42" s="51"/>
      <c r="B42" s="49" t="s">
        <v>714</v>
      </c>
      <c r="C42" s="29" t="s">
        <v>785</v>
      </c>
      <c r="D42" s="52"/>
      <c r="E42" s="54">
        <v>1</v>
      </c>
      <c r="F42" s="25" t="s">
        <v>716</v>
      </c>
      <c r="G42" s="30"/>
      <c r="H42" s="50">
        <v>10</v>
      </c>
      <c r="I42" s="50">
        <v>10</v>
      </c>
      <c r="J42" s="30"/>
    </row>
    <row r="43" spans="1:10" s="1" customFormat="1" ht="18" customHeight="1">
      <c r="A43" s="51"/>
      <c r="B43" s="49" t="s">
        <v>719</v>
      </c>
      <c r="C43" s="29" t="s">
        <v>786</v>
      </c>
      <c r="D43" s="52"/>
      <c r="E43" s="54">
        <v>1</v>
      </c>
      <c r="F43" s="25" t="s">
        <v>716</v>
      </c>
      <c r="G43" s="34"/>
      <c r="H43" s="50">
        <v>10</v>
      </c>
      <c r="I43" s="50">
        <v>10</v>
      </c>
      <c r="J43" s="30"/>
    </row>
    <row r="44" spans="1:10" s="1" customFormat="1" ht="18" customHeight="1">
      <c r="A44" s="51"/>
      <c r="B44" s="51" t="s">
        <v>721</v>
      </c>
      <c r="C44" s="29"/>
      <c r="D44" s="52"/>
      <c r="E44" s="9"/>
      <c r="F44" s="25"/>
      <c r="G44" s="30"/>
      <c r="H44" s="30"/>
      <c r="I44" s="30"/>
      <c r="J44" s="30"/>
    </row>
    <row r="45" spans="1:10" s="1" customFormat="1" ht="42" customHeight="1">
      <c r="A45" s="51" t="s">
        <v>722</v>
      </c>
      <c r="B45" s="51" t="s">
        <v>723</v>
      </c>
      <c r="C45" s="29" t="s">
        <v>787</v>
      </c>
      <c r="D45" s="52"/>
      <c r="E45" s="9" t="s">
        <v>735</v>
      </c>
      <c r="F45" s="25" t="s">
        <v>727</v>
      </c>
      <c r="G45" s="30"/>
      <c r="H45" s="55">
        <v>10</v>
      </c>
      <c r="I45" s="55">
        <v>8</v>
      </c>
      <c r="J45" s="30" t="s">
        <v>788</v>
      </c>
    </row>
    <row r="46" spans="1:10" s="1" customFormat="1" ht="30" customHeight="1">
      <c r="A46" s="51"/>
      <c r="B46" s="51" t="s">
        <v>724</v>
      </c>
      <c r="C46" s="29" t="s">
        <v>789</v>
      </c>
      <c r="D46" s="52"/>
      <c r="E46" s="9" t="s">
        <v>735</v>
      </c>
      <c r="F46" s="25" t="s">
        <v>727</v>
      </c>
      <c r="G46" s="30"/>
      <c r="H46" s="55">
        <v>10</v>
      </c>
      <c r="I46" s="55">
        <v>10</v>
      </c>
      <c r="J46" s="30"/>
    </row>
    <row r="47" spans="1:10" s="1" customFormat="1" ht="30" customHeight="1">
      <c r="A47" s="51"/>
      <c r="B47" s="51" t="s">
        <v>732</v>
      </c>
      <c r="C47" s="29" t="s">
        <v>790</v>
      </c>
      <c r="D47" s="52"/>
      <c r="E47" s="56">
        <v>1</v>
      </c>
      <c r="F47" s="25" t="s">
        <v>716</v>
      </c>
      <c r="G47" s="30"/>
      <c r="H47" s="55">
        <v>10</v>
      </c>
      <c r="I47" s="55">
        <v>10</v>
      </c>
      <c r="J47" s="30"/>
    </row>
    <row r="48" spans="1:10" s="1" customFormat="1" ht="30" customHeight="1">
      <c r="A48" s="51"/>
      <c r="B48" s="57" t="s">
        <v>733</v>
      </c>
      <c r="C48" s="29"/>
      <c r="D48" s="52"/>
      <c r="E48" s="9"/>
      <c r="F48" s="25"/>
      <c r="G48" s="30"/>
      <c r="H48" s="30"/>
      <c r="I48" s="30"/>
      <c r="J48" s="30"/>
    </row>
    <row r="49" spans="1:10" s="1" customFormat="1" ht="30" customHeight="1">
      <c r="A49" s="58" t="s">
        <v>737</v>
      </c>
      <c r="B49" s="59" t="s">
        <v>738</v>
      </c>
      <c r="C49" s="29" t="s">
        <v>791</v>
      </c>
      <c r="D49" s="52"/>
      <c r="E49" s="11" t="s">
        <v>792</v>
      </c>
      <c r="F49" s="11" t="s">
        <v>716</v>
      </c>
      <c r="G49" s="11" t="s">
        <v>793</v>
      </c>
      <c r="H49" s="60">
        <v>10</v>
      </c>
      <c r="I49" s="60">
        <v>10</v>
      </c>
      <c r="J49" s="63" t="s">
        <v>5</v>
      </c>
    </row>
    <row r="50" spans="1:10" s="1" customFormat="1" ht="39" customHeight="1">
      <c r="A50" s="39" t="s">
        <v>776</v>
      </c>
      <c r="B50" s="39"/>
      <c r="C50" s="39"/>
      <c r="D50" s="40"/>
      <c r="E50" s="40"/>
      <c r="F50" s="40"/>
      <c r="G50" s="40"/>
      <c r="H50" s="40"/>
      <c r="I50" s="40"/>
      <c r="J50" s="40"/>
    </row>
    <row r="51" spans="1:10" s="1" customFormat="1" ht="25.5" customHeight="1">
      <c r="A51" s="39" t="s">
        <v>777</v>
      </c>
      <c r="B51" s="39"/>
      <c r="C51" s="39"/>
      <c r="D51" s="39"/>
      <c r="E51" s="39"/>
      <c r="F51" s="39"/>
      <c r="G51" s="39"/>
      <c r="H51" s="39">
        <v>100</v>
      </c>
      <c r="I51" s="39">
        <v>98</v>
      </c>
      <c r="J51" s="64" t="s">
        <v>778</v>
      </c>
    </row>
    <row r="52" spans="1:10" s="1" customFormat="1" ht="34.5" customHeight="1">
      <c r="A52" s="42" t="s">
        <v>745</v>
      </c>
      <c r="B52" s="42"/>
      <c r="C52" s="42"/>
      <c r="D52" s="42"/>
      <c r="E52" s="42"/>
      <c r="F52" s="42"/>
      <c r="G52" s="42"/>
      <c r="H52" s="42"/>
      <c r="I52" s="42"/>
      <c r="J52" s="42"/>
    </row>
    <row r="53" spans="1:10" s="2" customFormat="1" ht="27.75" customHeight="1">
      <c r="A53" s="7" t="s">
        <v>746</v>
      </c>
      <c r="B53" s="7"/>
      <c r="C53" s="7"/>
      <c r="D53" s="7"/>
      <c r="E53" s="6"/>
      <c r="F53" s="6"/>
      <c r="G53" s="6"/>
      <c r="H53" s="8" t="s">
        <v>3</v>
      </c>
      <c r="I53" s="8"/>
      <c r="J53" s="61" t="s">
        <v>747</v>
      </c>
    </row>
    <row r="54" spans="1:246" s="3" customFormat="1" ht="18" customHeight="1">
      <c r="A54" s="9" t="s">
        <v>748</v>
      </c>
      <c r="B54" s="9"/>
      <c r="C54" s="10" t="s">
        <v>794</v>
      </c>
      <c r="D54" s="10"/>
      <c r="E54" s="10"/>
      <c r="F54" s="10"/>
      <c r="G54" s="10"/>
      <c r="H54" s="10"/>
      <c r="I54" s="10"/>
      <c r="J54" s="10"/>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row>
    <row r="55" spans="1:246" s="4" customFormat="1" ht="18" customHeight="1">
      <c r="A55" s="9" t="s">
        <v>749</v>
      </c>
      <c r="B55" s="9"/>
      <c r="C55" s="11" t="s">
        <v>624</v>
      </c>
      <c r="D55" s="11"/>
      <c r="E55" s="11"/>
      <c r="F55" s="9" t="s">
        <v>750</v>
      </c>
      <c r="G55" s="10" t="s">
        <v>624</v>
      </c>
      <c r="H55" s="10"/>
      <c r="I55" s="10"/>
      <c r="J55" s="10"/>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row>
    <row r="56" spans="1:246" s="4" customFormat="1" ht="36" customHeight="1">
      <c r="A56" s="9" t="s">
        <v>751</v>
      </c>
      <c r="B56" s="9"/>
      <c r="C56" s="9"/>
      <c r="D56" s="9" t="s">
        <v>752</v>
      </c>
      <c r="E56" s="9" t="s">
        <v>543</v>
      </c>
      <c r="F56" s="9" t="s">
        <v>753</v>
      </c>
      <c r="G56" s="9" t="s">
        <v>754</v>
      </c>
      <c r="H56" s="9" t="s">
        <v>755</v>
      </c>
      <c r="I56" s="9" t="s">
        <v>756</v>
      </c>
      <c r="J56" s="9"/>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row>
    <row r="57" spans="1:246" s="4" customFormat="1" ht="36" customHeight="1">
      <c r="A57" s="9"/>
      <c r="B57" s="9"/>
      <c r="C57" s="12" t="s">
        <v>757</v>
      </c>
      <c r="D57" s="13">
        <v>50000</v>
      </c>
      <c r="E57" s="13">
        <v>50000</v>
      </c>
      <c r="F57" s="13">
        <v>50000</v>
      </c>
      <c r="G57" s="9">
        <v>10</v>
      </c>
      <c r="H57" s="15">
        <v>1</v>
      </c>
      <c r="I57" s="16">
        <v>10</v>
      </c>
      <c r="J57" s="16"/>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row>
    <row r="58" spans="1:246" s="4" customFormat="1" ht="36" customHeight="1">
      <c r="A58" s="9"/>
      <c r="B58" s="9"/>
      <c r="C58" s="12" t="s">
        <v>758</v>
      </c>
      <c r="D58" s="13">
        <v>50000</v>
      </c>
      <c r="E58" s="13">
        <v>50000</v>
      </c>
      <c r="F58" s="13">
        <v>50000</v>
      </c>
      <c r="G58" s="9" t="s">
        <v>547</v>
      </c>
      <c r="H58" s="15"/>
      <c r="I58" s="16" t="s">
        <v>547</v>
      </c>
      <c r="J58" s="16"/>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row>
    <row r="59" spans="1:246" s="4" customFormat="1" ht="36" customHeight="1">
      <c r="A59" s="9"/>
      <c r="B59" s="9"/>
      <c r="C59" s="12" t="s">
        <v>759</v>
      </c>
      <c r="D59" s="15"/>
      <c r="E59" s="15"/>
      <c r="F59" s="15"/>
      <c r="G59" s="9" t="s">
        <v>547</v>
      </c>
      <c r="H59" s="15"/>
      <c r="I59" s="16" t="s">
        <v>547</v>
      </c>
      <c r="J59" s="16"/>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row>
    <row r="60" spans="1:10" s="1" customFormat="1" ht="36" customHeight="1">
      <c r="A60" s="9"/>
      <c r="B60" s="9"/>
      <c r="C60" s="12" t="s">
        <v>760</v>
      </c>
      <c r="D60" s="16" t="s">
        <v>547</v>
      </c>
      <c r="E60" s="16" t="s">
        <v>547</v>
      </c>
      <c r="F60" s="16" t="s">
        <v>547</v>
      </c>
      <c r="G60" s="9" t="s">
        <v>547</v>
      </c>
      <c r="H60" s="15"/>
      <c r="I60" s="16" t="s">
        <v>547</v>
      </c>
      <c r="J60" s="16"/>
    </row>
    <row r="61" spans="1:10" s="1" customFormat="1" ht="18" customHeight="1">
      <c r="A61" s="9" t="s">
        <v>761</v>
      </c>
      <c r="B61" s="9" t="s">
        <v>762</v>
      </c>
      <c r="C61" s="9"/>
      <c r="D61" s="9"/>
      <c r="E61" s="9"/>
      <c r="F61" s="16" t="s">
        <v>635</v>
      </c>
      <c r="G61" s="16"/>
      <c r="H61" s="16"/>
      <c r="I61" s="16"/>
      <c r="J61" s="16"/>
    </row>
    <row r="62" spans="1:10" s="1" customFormat="1" ht="45.75" customHeight="1">
      <c r="A62" s="9"/>
      <c r="B62" s="17" t="s">
        <v>795</v>
      </c>
      <c r="C62" s="18"/>
      <c r="D62" s="18"/>
      <c r="E62" s="19"/>
      <c r="F62" s="47" t="s">
        <v>796</v>
      </c>
      <c r="G62" s="47"/>
      <c r="H62" s="47"/>
      <c r="I62" s="47"/>
      <c r="J62" s="47"/>
    </row>
    <row r="63" spans="1:10" s="1" customFormat="1" ht="36" customHeight="1">
      <c r="A63" s="20" t="s">
        <v>764</v>
      </c>
      <c r="B63" s="21"/>
      <c r="C63" s="22"/>
      <c r="D63" s="20" t="s">
        <v>765</v>
      </c>
      <c r="E63" s="21"/>
      <c r="F63" s="22"/>
      <c r="G63" s="23" t="s">
        <v>703</v>
      </c>
      <c r="H63" s="23" t="s">
        <v>754</v>
      </c>
      <c r="I63" s="23" t="s">
        <v>756</v>
      </c>
      <c r="J63" s="23" t="s">
        <v>704</v>
      </c>
    </row>
    <row r="64" spans="1:10" s="1" customFormat="1" ht="36" customHeight="1">
      <c r="A64" s="24" t="s">
        <v>697</v>
      </c>
      <c r="B64" s="9" t="s">
        <v>698</v>
      </c>
      <c r="C64" s="9" t="s">
        <v>699</v>
      </c>
      <c r="D64" s="9" t="s">
        <v>700</v>
      </c>
      <c r="E64" s="9" t="s">
        <v>701</v>
      </c>
      <c r="F64" s="25" t="s">
        <v>702</v>
      </c>
      <c r="G64" s="26"/>
      <c r="H64" s="26"/>
      <c r="I64" s="26"/>
      <c r="J64" s="26"/>
    </row>
    <row r="65" spans="1:10" s="1" customFormat="1" ht="18" customHeight="1">
      <c r="A65" s="51" t="s">
        <v>705</v>
      </c>
      <c r="B65" s="49" t="s">
        <v>706</v>
      </c>
      <c r="C65" s="29" t="s">
        <v>797</v>
      </c>
      <c r="D65" s="392" t="s">
        <v>708</v>
      </c>
      <c r="E65" s="9">
        <v>2400</v>
      </c>
      <c r="F65" s="67" t="s">
        <v>783</v>
      </c>
      <c r="G65" s="25" t="s">
        <v>798</v>
      </c>
      <c r="H65" s="31">
        <v>10</v>
      </c>
      <c r="I65" s="31">
        <v>10</v>
      </c>
      <c r="J65" s="62"/>
    </row>
    <row r="66" spans="1:10" s="1" customFormat="1" ht="27" customHeight="1">
      <c r="A66" s="51"/>
      <c r="B66" s="49" t="s">
        <v>714</v>
      </c>
      <c r="C66" s="29" t="s">
        <v>799</v>
      </c>
      <c r="D66" s="52"/>
      <c r="E66" s="9" t="s">
        <v>800</v>
      </c>
      <c r="F66" s="67" t="s">
        <v>727</v>
      </c>
      <c r="G66" s="25" t="s">
        <v>800</v>
      </c>
      <c r="H66" s="30">
        <v>20</v>
      </c>
      <c r="I66" s="30">
        <v>20</v>
      </c>
      <c r="J66" s="30"/>
    </row>
    <row r="67" spans="1:10" s="1" customFormat="1" ht="24.75" customHeight="1">
      <c r="A67" s="51"/>
      <c r="B67" s="52"/>
      <c r="C67" s="29" t="s">
        <v>801</v>
      </c>
      <c r="D67" s="52"/>
      <c r="E67" s="9" t="s">
        <v>802</v>
      </c>
      <c r="F67" s="67" t="s">
        <v>727</v>
      </c>
      <c r="G67" s="25" t="s">
        <v>802</v>
      </c>
      <c r="H67" s="30">
        <v>10</v>
      </c>
      <c r="I67" s="30">
        <v>10</v>
      </c>
      <c r="J67" s="30"/>
    </row>
    <row r="68" spans="1:10" s="1" customFormat="1" ht="18" customHeight="1">
      <c r="A68" s="51"/>
      <c r="B68" s="49" t="s">
        <v>719</v>
      </c>
      <c r="C68" s="29" t="s">
        <v>803</v>
      </c>
      <c r="D68" s="52"/>
      <c r="E68" s="68">
        <v>1</v>
      </c>
      <c r="F68" s="67" t="s">
        <v>716</v>
      </c>
      <c r="G68" s="69">
        <v>1</v>
      </c>
      <c r="H68" s="30">
        <v>10</v>
      </c>
      <c r="I68" s="30">
        <v>10</v>
      </c>
      <c r="J68" s="30"/>
    </row>
    <row r="69" spans="1:10" s="1" customFormat="1" ht="18" customHeight="1">
      <c r="A69" s="51"/>
      <c r="B69" s="51" t="s">
        <v>721</v>
      </c>
      <c r="C69" s="29"/>
      <c r="D69" s="52"/>
      <c r="E69" s="9"/>
      <c r="F69" s="67"/>
      <c r="G69" s="25"/>
      <c r="H69" s="30"/>
      <c r="I69" s="30"/>
      <c r="J69" s="30"/>
    </row>
    <row r="70" spans="1:10" s="1" customFormat="1" ht="30" customHeight="1">
      <c r="A70" s="51" t="s">
        <v>722</v>
      </c>
      <c r="B70" s="51" t="s">
        <v>723</v>
      </c>
      <c r="C70" s="29"/>
      <c r="D70" s="52"/>
      <c r="E70" s="9"/>
      <c r="F70" s="67"/>
      <c r="G70" s="25"/>
      <c r="H70" s="30"/>
      <c r="I70" s="30"/>
      <c r="J70" s="30"/>
    </row>
    <row r="71" spans="1:10" s="1" customFormat="1" ht="30" customHeight="1">
      <c r="A71" s="51"/>
      <c r="B71" s="51" t="s">
        <v>724</v>
      </c>
      <c r="C71" s="29" t="s">
        <v>804</v>
      </c>
      <c r="D71" s="52"/>
      <c r="E71" s="9" t="s">
        <v>805</v>
      </c>
      <c r="F71" s="70" t="s">
        <v>727</v>
      </c>
      <c r="G71" s="25" t="s">
        <v>805</v>
      </c>
      <c r="H71" s="30">
        <v>30</v>
      </c>
      <c r="I71" s="30">
        <v>30</v>
      </c>
      <c r="J71" s="30"/>
    </row>
    <row r="72" spans="1:10" s="1" customFormat="1" ht="30" customHeight="1">
      <c r="A72" s="51"/>
      <c r="B72" s="51" t="s">
        <v>732</v>
      </c>
      <c r="C72" s="29"/>
      <c r="D72" s="52"/>
      <c r="E72" s="9"/>
      <c r="F72" s="25"/>
      <c r="G72" s="30"/>
      <c r="H72" s="30"/>
      <c r="I72" s="30"/>
      <c r="J72" s="30"/>
    </row>
    <row r="73" spans="1:10" s="1" customFormat="1" ht="30" customHeight="1">
      <c r="A73" s="51"/>
      <c r="B73" s="57" t="s">
        <v>733</v>
      </c>
      <c r="C73" s="29"/>
      <c r="D73" s="52"/>
      <c r="E73" s="9"/>
      <c r="F73" s="25"/>
      <c r="G73" s="30"/>
      <c r="H73" s="30"/>
      <c r="I73" s="30"/>
      <c r="J73" s="30"/>
    </row>
    <row r="74" spans="1:10" s="1" customFormat="1" ht="30" customHeight="1">
      <c r="A74" s="58" t="s">
        <v>737</v>
      </c>
      <c r="B74" s="59" t="s">
        <v>738</v>
      </c>
      <c r="C74" s="29" t="s">
        <v>806</v>
      </c>
      <c r="D74" s="52"/>
      <c r="E74" s="10" t="s">
        <v>807</v>
      </c>
      <c r="F74" s="10" t="s">
        <v>716</v>
      </c>
      <c r="G74" s="10" t="s">
        <v>808</v>
      </c>
      <c r="H74" s="38">
        <v>10</v>
      </c>
      <c r="I74" s="38">
        <v>10</v>
      </c>
      <c r="J74" s="63" t="s">
        <v>5</v>
      </c>
    </row>
    <row r="75" spans="1:10" s="1" customFormat="1" ht="54" customHeight="1">
      <c r="A75" s="39" t="s">
        <v>776</v>
      </c>
      <c r="B75" s="39"/>
      <c r="C75" s="39"/>
      <c r="D75" s="40"/>
      <c r="E75" s="40"/>
      <c r="F75" s="40"/>
      <c r="G75" s="40"/>
      <c r="H75" s="40"/>
      <c r="I75" s="40"/>
      <c r="J75" s="40"/>
    </row>
    <row r="76" spans="1:10" s="1" customFormat="1" ht="25.5" customHeight="1">
      <c r="A76" s="39" t="s">
        <v>777</v>
      </c>
      <c r="B76" s="39"/>
      <c r="C76" s="39"/>
      <c r="D76" s="39"/>
      <c r="E76" s="39"/>
      <c r="F76" s="39"/>
      <c r="G76" s="39"/>
      <c r="H76" s="39">
        <v>100</v>
      </c>
      <c r="I76" s="39">
        <v>100</v>
      </c>
      <c r="J76" s="64" t="s">
        <v>778</v>
      </c>
    </row>
    <row r="77" spans="1:10" s="1" customFormat="1" ht="34.5" customHeight="1">
      <c r="A77" s="42" t="s">
        <v>745</v>
      </c>
      <c r="B77" s="42"/>
      <c r="C77" s="42"/>
      <c r="D77" s="42"/>
      <c r="E77" s="42"/>
      <c r="F77" s="42"/>
      <c r="G77" s="42"/>
      <c r="H77" s="42"/>
      <c r="I77" s="42"/>
      <c r="J77" s="42"/>
    </row>
    <row r="78" spans="1:10" s="2" customFormat="1" ht="27.75" customHeight="1">
      <c r="A78" s="7" t="s">
        <v>746</v>
      </c>
      <c r="B78" s="7"/>
      <c r="C78" s="7"/>
      <c r="D78" s="7"/>
      <c r="E78" s="6"/>
      <c r="F78" s="6"/>
      <c r="G78" s="6"/>
      <c r="H78" s="61" t="s">
        <v>3</v>
      </c>
      <c r="I78" s="61"/>
      <c r="J78" s="61" t="s">
        <v>747</v>
      </c>
    </row>
    <row r="79" spans="1:246" s="3" customFormat="1" ht="18" customHeight="1">
      <c r="A79" s="9" t="s">
        <v>748</v>
      </c>
      <c r="B79" s="9"/>
      <c r="C79" s="10" t="s">
        <v>809</v>
      </c>
      <c r="D79" s="10"/>
      <c r="E79" s="10"/>
      <c r="F79" s="10"/>
      <c r="G79" s="10"/>
      <c r="H79" s="10"/>
      <c r="I79" s="10"/>
      <c r="J79" s="10"/>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row>
    <row r="80" spans="1:246" s="4" customFormat="1" ht="18" customHeight="1">
      <c r="A80" s="9" t="s">
        <v>749</v>
      </c>
      <c r="B80" s="9"/>
      <c r="C80" s="11" t="s">
        <v>624</v>
      </c>
      <c r="D80" s="11"/>
      <c r="E80" s="11"/>
      <c r="F80" s="9" t="s">
        <v>750</v>
      </c>
      <c r="G80" s="10" t="s">
        <v>624</v>
      </c>
      <c r="H80" s="10"/>
      <c r="I80" s="10"/>
      <c r="J80" s="10"/>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row>
    <row r="81" spans="1:246" s="4" customFormat="1" ht="25.5" customHeight="1">
      <c r="A81" s="9" t="s">
        <v>751</v>
      </c>
      <c r="B81" s="9"/>
      <c r="C81" s="9"/>
      <c r="D81" s="9" t="s">
        <v>752</v>
      </c>
      <c r="E81" s="9" t="s">
        <v>543</v>
      </c>
      <c r="F81" s="9" t="s">
        <v>753</v>
      </c>
      <c r="G81" s="9" t="s">
        <v>754</v>
      </c>
      <c r="H81" s="9" t="s">
        <v>755</v>
      </c>
      <c r="I81" s="9" t="s">
        <v>756</v>
      </c>
      <c r="J81" s="9"/>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row>
    <row r="82" spans="1:246" s="4" customFormat="1" ht="27" customHeight="1">
      <c r="A82" s="9"/>
      <c r="B82" s="9"/>
      <c r="C82" s="12" t="s">
        <v>757</v>
      </c>
      <c r="D82" s="13">
        <v>900000</v>
      </c>
      <c r="E82" s="13">
        <v>900000</v>
      </c>
      <c r="F82" s="13">
        <v>894800</v>
      </c>
      <c r="G82" s="9">
        <v>10</v>
      </c>
      <c r="H82" s="15">
        <v>1</v>
      </c>
      <c r="I82" s="16">
        <v>10</v>
      </c>
      <c r="J82" s="16"/>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row>
    <row r="83" spans="1:246" s="4" customFormat="1" ht="24.75" customHeight="1">
      <c r="A83" s="9"/>
      <c r="B83" s="9"/>
      <c r="C83" s="12" t="s">
        <v>810</v>
      </c>
      <c r="D83" s="13">
        <v>900000</v>
      </c>
      <c r="E83" s="13">
        <v>900000</v>
      </c>
      <c r="F83" s="13">
        <v>894800</v>
      </c>
      <c r="G83" s="9" t="s">
        <v>547</v>
      </c>
      <c r="H83" s="15"/>
      <c r="I83" s="16" t="s">
        <v>547</v>
      </c>
      <c r="J83" s="16"/>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row>
    <row r="84" spans="1:246" s="4" customFormat="1" ht="21" customHeight="1">
      <c r="A84" s="9"/>
      <c r="B84" s="9"/>
      <c r="C84" s="12" t="s">
        <v>811</v>
      </c>
      <c r="D84" s="15"/>
      <c r="E84" s="15"/>
      <c r="F84" s="15"/>
      <c r="G84" s="9" t="s">
        <v>547</v>
      </c>
      <c r="H84" s="15"/>
      <c r="I84" s="16" t="s">
        <v>547</v>
      </c>
      <c r="J84" s="16"/>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row>
    <row r="85" spans="1:10" s="1" customFormat="1" ht="36" customHeight="1">
      <c r="A85" s="9"/>
      <c r="B85" s="9"/>
      <c r="C85" s="12" t="s">
        <v>760</v>
      </c>
      <c r="D85" s="16" t="s">
        <v>547</v>
      </c>
      <c r="E85" s="16" t="s">
        <v>547</v>
      </c>
      <c r="F85" s="16" t="s">
        <v>547</v>
      </c>
      <c r="G85" s="9" t="s">
        <v>547</v>
      </c>
      <c r="H85" s="15"/>
      <c r="I85" s="16" t="s">
        <v>547</v>
      </c>
      <c r="J85" s="16"/>
    </row>
    <row r="86" spans="1:10" s="1" customFormat="1" ht="21" customHeight="1">
      <c r="A86" s="9" t="s">
        <v>761</v>
      </c>
      <c r="B86" s="9" t="s">
        <v>762</v>
      </c>
      <c r="C86" s="9"/>
      <c r="D86" s="9"/>
      <c r="E86" s="9"/>
      <c r="F86" s="16" t="s">
        <v>635</v>
      </c>
      <c r="G86" s="16"/>
      <c r="H86" s="16"/>
      <c r="I86" s="16"/>
      <c r="J86" s="16"/>
    </row>
    <row r="87" spans="1:10" s="1" customFormat="1" ht="72.75" customHeight="1">
      <c r="A87" s="9"/>
      <c r="B87" s="44" t="s">
        <v>638</v>
      </c>
      <c r="C87" s="45"/>
      <c r="D87" s="45"/>
      <c r="E87" s="46"/>
      <c r="F87" s="47" t="s">
        <v>638</v>
      </c>
      <c r="G87" s="47"/>
      <c r="H87" s="47"/>
      <c r="I87" s="47"/>
      <c r="J87" s="47"/>
    </row>
    <row r="88" spans="1:10" s="1" customFormat="1" ht="21.75" customHeight="1">
      <c r="A88" s="20" t="s">
        <v>764</v>
      </c>
      <c r="B88" s="21"/>
      <c r="C88" s="22"/>
      <c r="D88" s="20" t="s">
        <v>765</v>
      </c>
      <c r="E88" s="21"/>
      <c r="F88" s="22"/>
      <c r="G88" s="23" t="s">
        <v>703</v>
      </c>
      <c r="H88" s="23" t="s">
        <v>754</v>
      </c>
      <c r="I88" s="23" t="s">
        <v>756</v>
      </c>
      <c r="J88" s="23" t="s">
        <v>704</v>
      </c>
    </row>
    <row r="89" spans="1:10" s="1" customFormat="1" ht="27" customHeight="1">
      <c r="A89" s="24" t="s">
        <v>697</v>
      </c>
      <c r="B89" s="9" t="s">
        <v>698</v>
      </c>
      <c r="C89" s="9" t="s">
        <v>699</v>
      </c>
      <c r="D89" s="9" t="s">
        <v>700</v>
      </c>
      <c r="E89" s="9" t="s">
        <v>701</v>
      </c>
      <c r="F89" s="25" t="s">
        <v>702</v>
      </c>
      <c r="G89" s="26"/>
      <c r="H89" s="26"/>
      <c r="I89" s="26"/>
      <c r="J89" s="26"/>
    </row>
    <row r="90" spans="1:10" s="1" customFormat="1" ht="30" customHeight="1">
      <c r="A90" s="58" t="s">
        <v>705</v>
      </c>
      <c r="B90" s="51" t="s">
        <v>706</v>
      </c>
      <c r="C90" s="29" t="s">
        <v>707</v>
      </c>
      <c r="D90" s="391" t="s">
        <v>708</v>
      </c>
      <c r="E90" s="71">
        <v>20000000000</v>
      </c>
      <c r="F90" s="70" t="s">
        <v>709</v>
      </c>
      <c r="G90" s="72">
        <v>18857000000</v>
      </c>
      <c r="H90" s="30">
        <v>10</v>
      </c>
      <c r="I90" s="30">
        <v>8</v>
      </c>
      <c r="J90" s="30" t="s">
        <v>710</v>
      </c>
    </row>
    <row r="91" spans="1:10" s="1" customFormat="1" ht="27" customHeight="1">
      <c r="A91" s="73"/>
      <c r="B91" s="51"/>
      <c r="C91" s="29" t="s">
        <v>711</v>
      </c>
      <c r="D91" s="32"/>
      <c r="E91" s="71">
        <v>2670000000</v>
      </c>
      <c r="F91" s="70" t="s">
        <v>709</v>
      </c>
      <c r="G91" s="72">
        <v>2681000000</v>
      </c>
      <c r="H91" s="30">
        <v>10</v>
      </c>
      <c r="I91" s="30">
        <v>10</v>
      </c>
      <c r="J91" s="30"/>
    </row>
    <row r="92" spans="1:10" s="1" customFormat="1" ht="30" customHeight="1">
      <c r="A92" s="73"/>
      <c r="B92" s="51"/>
      <c r="C92" s="29" t="s">
        <v>713</v>
      </c>
      <c r="D92" s="32"/>
      <c r="E92" s="71">
        <v>6374000000</v>
      </c>
      <c r="F92" s="70" t="s">
        <v>709</v>
      </c>
      <c r="G92" s="72">
        <v>6745000000</v>
      </c>
      <c r="H92" s="30">
        <v>10</v>
      </c>
      <c r="I92" s="30">
        <v>10</v>
      </c>
      <c r="J92" s="30"/>
    </row>
    <row r="93" spans="1:10" s="1" customFormat="1" ht="18" customHeight="1">
      <c r="A93" s="73"/>
      <c r="B93" s="51" t="s">
        <v>714</v>
      </c>
      <c r="C93" s="29" t="s">
        <v>812</v>
      </c>
      <c r="D93" s="32"/>
      <c r="E93" s="74">
        <v>1</v>
      </c>
      <c r="F93" s="70" t="s">
        <v>716</v>
      </c>
      <c r="G93" s="75">
        <v>1</v>
      </c>
      <c r="H93" s="76">
        <v>10</v>
      </c>
      <c r="I93" s="76">
        <v>10</v>
      </c>
      <c r="J93" s="91"/>
    </row>
    <row r="94" spans="1:10" s="1" customFormat="1" ht="21.75" customHeight="1">
      <c r="A94" s="73"/>
      <c r="B94" s="51"/>
      <c r="C94" s="29" t="s">
        <v>768</v>
      </c>
      <c r="D94" s="32"/>
      <c r="E94" s="74" t="s">
        <v>735</v>
      </c>
      <c r="F94" s="70" t="s">
        <v>727</v>
      </c>
      <c r="G94" s="75" t="s">
        <v>735</v>
      </c>
      <c r="H94" s="30">
        <v>5</v>
      </c>
      <c r="I94" s="30">
        <v>5</v>
      </c>
      <c r="J94" s="30"/>
    </row>
    <row r="95" spans="1:10" s="1" customFormat="1" ht="18" customHeight="1">
      <c r="A95" s="73"/>
      <c r="B95" s="51" t="s">
        <v>719</v>
      </c>
      <c r="C95" s="29" t="s">
        <v>720</v>
      </c>
      <c r="D95" s="32"/>
      <c r="E95" s="77">
        <v>1</v>
      </c>
      <c r="F95" s="70" t="s">
        <v>813</v>
      </c>
      <c r="G95" s="78">
        <v>1</v>
      </c>
      <c r="H95" s="30">
        <v>5</v>
      </c>
      <c r="I95" s="30">
        <v>5</v>
      </c>
      <c r="J95" s="30"/>
    </row>
    <row r="96" spans="1:10" s="1" customFormat="1" ht="18" customHeight="1">
      <c r="A96" s="79"/>
      <c r="B96" s="51" t="s">
        <v>721</v>
      </c>
      <c r="C96" s="80"/>
      <c r="D96" s="32"/>
      <c r="F96" s="70"/>
      <c r="G96" s="81"/>
      <c r="H96" s="30"/>
      <c r="I96" s="30"/>
      <c r="J96" s="30"/>
    </row>
    <row r="97" spans="1:10" s="1" customFormat="1" ht="25.5" customHeight="1">
      <c r="A97" s="51" t="s">
        <v>722</v>
      </c>
      <c r="B97" s="51" t="s">
        <v>723</v>
      </c>
      <c r="C97" s="29" t="s">
        <v>814</v>
      </c>
      <c r="D97" s="32"/>
      <c r="E97" s="82" t="s">
        <v>815</v>
      </c>
      <c r="F97" s="70" t="s">
        <v>727</v>
      </c>
      <c r="G97" s="83" t="s">
        <v>815</v>
      </c>
      <c r="H97" s="30">
        <v>5</v>
      </c>
      <c r="I97" s="30">
        <v>4</v>
      </c>
      <c r="J97" s="30" t="s">
        <v>712</v>
      </c>
    </row>
    <row r="98" spans="1:10" s="1" customFormat="1" ht="25.5" customHeight="1">
      <c r="A98" s="51"/>
      <c r="B98" s="49" t="s">
        <v>724</v>
      </c>
      <c r="C98" s="29" t="s">
        <v>816</v>
      </c>
      <c r="D98" s="32"/>
      <c r="E98" s="82" t="s">
        <v>726</v>
      </c>
      <c r="F98" s="70" t="s">
        <v>727</v>
      </c>
      <c r="G98" s="83" t="s">
        <v>726</v>
      </c>
      <c r="H98" s="30">
        <v>10</v>
      </c>
      <c r="I98" s="30">
        <v>10</v>
      </c>
      <c r="J98" s="30"/>
    </row>
    <row r="99" spans="1:10" s="1" customFormat="1" ht="25.5" customHeight="1">
      <c r="A99" s="51"/>
      <c r="B99" s="84"/>
      <c r="C99" s="29" t="s">
        <v>817</v>
      </c>
      <c r="D99" s="32"/>
      <c r="E99" s="82" t="s">
        <v>729</v>
      </c>
      <c r="F99" s="70" t="s">
        <v>727</v>
      </c>
      <c r="G99" s="83" t="s">
        <v>729</v>
      </c>
      <c r="H99" s="30">
        <v>5</v>
      </c>
      <c r="I99" s="30">
        <v>5</v>
      </c>
      <c r="J99" s="30"/>
    </row>
    <row r="100" spans="1:10" s="1" customFormat="1" ht="25.5" customHeight="1">
      <c r="A100" s="51"/>
      <c r="B100" s="51" t="s">
        <v>732</v>
      </c>
      <c r="C100" s="29" t="s">
        <v>818</v>
      </c>
      <c r="D100" s="32"/>
      <c r="E100" s="82" t="s">
        <v>735</v>
      </c>
      <c r="F100" s="70" t="s">
        <v>727</v>
      </c>
      <c r="G100" s="85" t="s">
        <v>735</v>
      </c>
      <c r="H100" s="30">
        <v>5</v>
      </c>
      <c r="I100" s="30">
        <v>5</v>
      </c>
      <c r="J100" s="30"/>
    </row>
    <row r="101" spans="1:11" s="1" customFormat="1" ht="25.5" customHeight="1">
      <c r="A101" s="51"/>
      <c r="B101" s="57" t="s">
        <v>733</v>
      </c>
      <c r="C101" s="29" t="s">
        <v>819</v>
      </c>
      <c r="D101" s="32"/>
      <c r="E101" s="82" t="s">
        <v>735</v>
      </c>
      <c r="F101" s="70" t="s">
        <v>727</v>
      </c>
      <c r="G101" s="85" t="s">
        <v>735</v>
      </c>
      <c r="H101" s="30">
        <v>5</v>
      </c>
      <c r="I101" s="30">
        <v>5</v>
      </c>
      <c r="J101" s="30"/>
      <c r="K101" s="80"/>
    </row>
    <row r="102" spans="1:10" s="1" customFormat="1" ht="25.5" customHeight="1">
      <c r="A102" s="58" t="s">
        <v>737</v>
      </c>
      <c r="B102" s="59" t="s">
        <v>738</v>
      </c>
      <c r="C102" s="29" t="s">
        <v>739</v>
      </c>
      <c r="D102" s="32"/>
      <c r="E102" s="86">
        <v>0.85</v>
      </c>
      <c r="F102" s="70" t="s">
        <v>716</v>
      </c>
      <c r="G102" s="87">
        <v>0.93</v>
      </c>
      <c r="H102" s="38">
        <v>10</v>
      </c>
      <c r="I102" s="38">
        <v>10</v>
      </c>
      <c r="J102" s="63" t="s">
        <v>5</v>
      </c>
    </row>
    <row r="103" spans="1:10" s="1" customFormat="1" ht="24" customHeight="1">
      <c r="A103" s="39" t="s">
        <v>776</v>
      </c>
      <c r="B103" s="39"/>
      <c r="C103" s="39"/>
      <c r="D103" s="40"/>
      <c r="E103" s="40"/>
      <c r="F103" s="40"/>
      <c r="G103" s="40"/>
      <c r="H103" s="40"/>
      <c r="I103" s="40"/>
      <c r="J103" s="40"/>
    </row>
    <row r="104" spans="1:10" s="1" customFormat="1" ht="25.5" customHeight="1">
      <c r="A104" s="39" t="s">
        <v>777</v>
      </c>
      <c r="B104" s="39"/>
      <c r="C104" s="39"/>
      <c r="D104" s="39"/>
      <c r="E104" s="39"/>
      <c r="F104" s="39"/>
      <c r="G104" s="39"/>
      <c r="H104" s="39">
        <v>100</v>
      </c>
      <c r="I104" s="39">
        <v>97</v>
      </c>
      <c r="J104" s="64" t="s">
        <v>778</v>
      </c>
    </row>
    <row r="105" spans="1:10" s="1" customFormat="1" ht="34.5" customHeight="1">
      <c r="A105" s="42" t="s">
        <v>745</v>
      </c>
      <c r="B105" s="42"/>
      <c r="C105" s="42"/>
      <c r="D105" s="42"/>
      <c r="E105" s="42"/>
      <c r="F105" s="42"/>
      <c r="G105" s="42"/>
      <c r="H105" s="42"/>
      <c r="I105" s="42"/>
      <c r="J105" s="42"/>
    </row>
    <row r="106" spans="1:10" s="2" customFormat="1" ht="27.75" customHeight="1">
      <c r="A106" s="7" t="s">
        <v>746</v>
      </c>
      <c r="B106" s="7"/>
      <c r="C106" s="7"/>
      <c r="D106" s="7"/>
      <c r="E106" s="6"/>
      <c r="F106" s="6"/>
      <c r="G106" s="6"/>
      <c r="H106" s="8" t="s">
        <v>3</v>
      </c>
      <c r="I106" s="8"/>
      <c r="J106" s="61" t="s">
        <v>747</v>
      </c>
    </row>
    <row r="107" spans="1:246" s="3" customFormat="1" ht="27" customHeight="1">
      <c r="A107" s="9" t="s">
        <v>748</v>
      </c>
      <c r="B107" s="9"/>
      <c r="C107" s="10" t="s">
        <v>820</v>
      </c>
      <c r="D107" s="10"/>
      <c r="E107" s="10"/>
      <c r="F107" s="10"/>
      <c r="G107" s="10"/>
      <c r="H107" s="10"/>
      <c r="I107" s="10"/>
      <c r="J107" s="10"/>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row>
    <row r="108" spans="1:246" s="4" customFormat="1" ht="21.75" customHeight="1">
      <c r="A108" s="9" t="s">
        <v>749</v>
      </c>
      <c r="B108" s="9"/>
      <c r="C108" s="11" t="s">
        <v>624</v>
      </c>
      <c r="D108" s="11"/>
      <c r="E108" s="11"/>
      <c r="F108" s="9" t="s">
        <v>750</v>
      </c>
      <c r="G108" s="10" t="s">
        <v>821</v>
      </c>
      <c r="H108" s="10"/>
      <c r="I108" s="10"/>
      <c r="J108" s="10"/>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row>
    <row r="109" spans="1:246" s="4" customFormat="1" ht="27" customHeight="1">
      <c r="A109" s="9" t="s">
        <v>751</v>
      </c>
      <c r="B109" s="9"/>
      <c r="C109" s="9"/>
      <c r="D109" s="9" t="s">
        <v>752</v>
      </c>
      <c r="E109" s="9" t="s">
        <v>543</v>
      </c>
      <c r="F109" s="9" t="s">
        <v>753</v>
      </c>
      <c r="G109" s="9" t="s">
        <v>754</v>
      </c>
      <c r="H109" s="9" t="s">
        <v>755</v>
      </c>
      <c r="I109" s="9" t="s">
        <v>756</v>
      </c>
      <c r="J109" s="9"/>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row>
    <row r="110" spans="1:246" s="4" customFormat="1" ht="27" customHeight="1">
      <c r="A110" s="9"/>
      <c r="B110" s="9"/>
      <c r="C110" s="12" t="s">
        <v>757</v>
      </c>
      <c r="D110" s="13">
        <v>5000000</v>
      </c>
      <c r="E110" s="13">
        <v>5000000</v>
      </c>
      <c r="F110" s="13">
        <v>5000000</v>
      </c>
      <c r="G110" s="9">
        <v>10</v>
      </c>
      <c r="H110" s="15">
        <v>1</v>
      </c>
      <c r="I110" s="16">
        <v>10</v>
      </c>
      <c r="J110" s="16"/>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row>
    <row r="111" spans="1:246" s="4" customFormat="1" ht="27" customHeight="1">
      <c r="A111" s="9"/>
      <c r="B111" s="9"/>
      <c r="C111" s="12" t="s">
        <v>758</v>
      </c>
      <c r="D111" s="13">
        <v>5000000</v>
      </c>
      <c r="E111" s="13">
        <v>5000000</v>
      </c>
      <c r="F111" s="13">
        <v>5000000</v>
      </c>
      <c r="G111" s="9" t="s">
        <v>547</v>
      </c>
      <c r="H111" s="15"/>
      <c r="I111" s="16" t="s">
        <v>547</v>
      </c>
      <c r="J111" s="16"/>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row>
    <row r="112" spans="1:246" s="4" customFormat="1" ht="27" customHeight="1">
      <c r="A112" s="9"/>
      <c r="B112" s="9"/>
      <c r="C112" s="12" t="s">
        <v>759</v>
      </c>
      <c r="D112" s="15"/>
      <c r="E112" s="15"/>
      <c r="F112" s="15"/>
      <c r="G112" s="9" t="s">
        <v>547</v>
      </c>
      <c r="H112" s="15"/>
      <c r="I112" s="16" t="s">
        <v>547</v>
      </c>
      <c r="J112" s="16"/>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row>
    <row r="113" spans="1:10" s="1" customFormat="1" ht="27" customHeight="1">
      <c r="A113" s="9"/>
      <c r="B113" s="9"/>
      <c r="C113" s="12" t="s">
        <v>760</v>
      </c>
      <c r="D113" s="16" t="s">
        <v>547</v>
      </c>
      <c r="E113" s="16" t="s">
        <v>547</v>
      </c>
      <c r="F113" s="16" t="s">
        <v>547</v>
      </c>
      <c r="G113" s="9" t="s">
        <v>547</v>
      </c>
      <c r="H113" s="15"/>
      <c r="I113" s="16" t="s">
        <v>547</v>
      </c>
      <c r="J113" s="16"/>
    </row>
    <row r="114" spans="1:10" s="1" customFormat="1" ht="18" customHeight="1">
      <c r="A114" s="9" t="s">
        <v>761</v>
      </c>
      <c r="B114" s="9" t="s">
        <v>762</v>
      </c>
      <c r="C114" s="9"/>
      <c r="D114" s="9"/>
      <c r="E114" s="9"/>
      <c r="F114" s="16" t="s">
        <v>635</v>
      </c>
      <c r="G114" s="16"/>
      <c r="H114" s="16"/>
      <c r="I114" s="16"/>
      <c r="J114" s="16"/>
    </row>
    <row r="115" spans="1:10" s="1" customFormat="1" ht="33" customHeight="1">
      <c r="A115" s="9"/>
      <c r="B115" s="44" t="s">
        <v>822</v>
      </c>
      <c r="C115" s="45"/>
      <c r="D115" s="45"/>
      <c r="E115" s="46"/>
      <c r="F115" s="47" t="s">
        <v>823</v>
      </c>
      <c r="G115" s="47"/>
      <c r="H115" s="47"/>
      <c r="I115" s="47"/>
      <c r="J115" s="47"/>
    </row>
    <row r="116" spans="1:10" s="1" customFormat="1" ht="24" customHeight="1">
      <c r="A116" s="20" t="s">
        <v>764</v>
      </c>
      <c r="B116" s="21"/>
      <c r="C116" s="22"/>
      <c r="D116" s="20" t="s">
        <v>765</v>
      </c>
      <c r="E116" s="21"/>
      <c r="F116" s="22"/>
      <c r="G116" s="23" t="s">
        <v>703</v>
      </c>
      <c r="H116" s="23" t="s">
        <v>754</v>
      </c>
      <c r="I116" s="23" t="s">
        <v>756</v>
      </c>
      <c r="J116" s="23" t="s">
        <v>704</v>
      </c>
    </row>
    <row r="117" spans="1:10" s="1" customFormat="1" ht="25.5" customHeight="1">
      <c r="A117" s="24" t="s">
        <v>697</v>
      </c>
      <c r="B117" s="9" t="s">
        <v>698</v>
      </c>
      <c r="C117" s="9" t="s">
        <v>699</v>
      </c>
      <c r="D117" s="9" t="s">
        <v>700</v>
      </c>
      <c r="E117" s="9" t="s">
        <v>701</v>
      </c>
      <c r="F117" s="25" t="s">
        <v>702</v>
      </c>
      <c r="G117" s="26"/>
      <c r="H117" s="26"/>
      <c r="I117" s="26"/>
      <c r="J117" s="26"/>
    </row>
    <row r="118" spans="1:10" s="1" customFormat="1" ht="39" customHeight="1">
      <c r="A118" s="51" t="s">
        <v>705</v>
      </c>
      <c r="B118" s="51" t="s">
        <v>706</v>
      </c>
      <c r="C118" s="62" t="s">
        <v>824</v>
      </c>
      <c r="D118" s="392" t="s">
        <v>708</v>
      </c>
      <c r="E118" s="56">
        <v>1</v>
      </c>
      <c r="F118" s="25" t="s">
        <v>716</v>
      </c>
      <c r="G118" s="30" t="s">
        <v>825</v>
      </c>
      <c r="H118" s="31">
        <v>20</v>
      </c>
      <c r="I118" s="31">
        <v>20</v>
      </c>
      <c r="J118" s="62"/>
    </row>
    <row r="119" spans="1:10" s="1" customFormat="1" ht="36" customHeight="1">
      <c r="A119" s="51"/>
      <c r="B119" s="51"/>
      <c r="C119" s="62" t="s">
        <v>826</v>
      </c>
      <c r="D119" s="52"/>
      <c r="E119" s="56">
        <v>1</v>
      </c>
      <c r="F119" s="25" t="s">
        <v>716</v>
      </c>
      <c r="G119" s="30" t="s">
        <v>825</v>
      </c>
      <c r="H119" s="76">
        <v>10</v>
      </c>
      <c r="I119" s="76">
        <v>10</v>
      </c>
      <c r="J119" s="91"/>
    </row>
    <row r="120" spans="1:10" s="1" customFormat="1" ht="33" customHeight="1">
      <c r="A120" s="51"/>
      <c r="B120" s="52" t="s">
        <v>714</v>
      </c>
      <c r="C120" s="29" t="s">
        <v>768</v>
      </c>
      <c r="D120" s="52"/>
      <c r="E120" s="9" t="s">
        <v>802</v>
      </c>
      <c r="F120" s="25" t="s">
        <v>727</v>
      </c>
      <c r="G120" s="88" t="s">
        <v>827</v>
      </c>
      <c r="H120" s="76">
        <v>10</v>
      </c>
      <c r="I120" s="76">
        <v>10</v>
      </c>
      <c r="J120" s="91"/>
    </row>
    <row r="121" spans="1:10" s="1" customFormat="1" ht="24" customHeight="1">
      <c r="A121" s="51"/>
      <c r="B121" s="52"/>
      <c r="C121" s="29" t="s">
        <v>828</v>
      </c>
      <c r="D121" s="52"/>
      <c r="E121" s="9" t="s">
        <v>802</v>
      </c>
      <c r="F121" s="25" t="s">
        <v>727</v>
      </c>
      <c r="G121" s="30" t="s">
        <v>829</v>
      </c>
      <c r="H121" s="30">
        <v>5</v>
      </c>
      <c r="I121" s="30">
        <v>5</v>
      </c>
      <c r="J121" s="30"/>
    </row>
    <row r="122" spans="1:10" s="1" customFormat="1" ht="24" customHeight="1">
      <c r="A122" s="51"/>
      <c r="B122" s="49" t="s">
        <v>719</v>
      </c>
      <c r="C122" s="29" t="s">
        <v>830</v>
      </c>
      <c r="D122" s="52"/>
      <c r="E122" s="89" t="s">
        <v>831</v>
      </c>
      <c r="F122" s="25" t="s">
        <v>832</v>
      </c>
      <c r="G122" s="34" t="s">
        <v>833</v>
      </c>
      <c r="H122" s="30">
        <v>5</v>
      </c>
      <c r="I122" s="30">
        <v>5</v>
      </c>
      <c r="J122" s="30"/>
    </row>
    <row r="123" spans="1:10" s="1" customFormat="1" ht="24.75" customHeight="1">
      <c r="A123" s="51"/>
      <c r="B123" s="51" t="s">
        <v>721</v>
      </c>
      <c r="C123" s="29"/>
      <c r="D123" s="52"/>
      <c r="E123" s="9"/>
      <c r="F123" s="25"/>
      <c r="G123" s="30"/>
      <c r="H123" s="30"/>
      <c r="I123" s="30"/>
      <c r="J123" s="30"/>
    </row>
    <row r="124" spans="1:10" s="1" customFormat="1" ht="30" customHeight="1">
      <c r="A124" s="51" t="s">
        <v>722</v>
      </c>
      <c r="B124" s="51" t="s">
        <v>723</v>
      </c>
      <c r="D124" s="52"/>
      <c r="E124" s="9"/>
      <c r="F124" s="25"/>
      <c r="G124" s="30"/>
      <c r="H124" s="90"/>
      <c r="I124" s="30"/>
      <c r="J124" s="30"/>
    </row>
    <row r="125" spans="1:10" s="1" customFormat="1" ht="30" customHeight="1">
      <c r="A125" s="51"/>
      <c r="B125" s="51" t="s">
        <v>724</v>
      </c>
      <c r="C125" s="29" t="s">
        <v>834</v>
      </c>
      <c r="D125" s="52"/>
      <c r="E125" s="9" t="s">
        <v>726</v>
      </c>
      <c r="F125" s="25" t="s">
        <v>727</v>
      </c>
      <c r="G125" s="30" t="s">
        <v>727</v>
      </c>
      <c r="H125" s="30">
        <v>20</v>
      </c>
      <c r="I125" s="30">
        <v>20</v>
      </c>
      <c r="J125" s="30"/>
    </row>
    <row r="126" spans="1:10" s="1" customFormat="1" ht="30" customHeight="1">
      <c r="A126" s="51"/>
      <c r="B126" s="51" t="s">
        <v>732</v>
      </c>
      <c r="C126" s="29" t="s">
        <v>818</v>
      </c>
      <c r="D126" s="52"/>
      <c r="E126" s="9" t="s">
        <v>735</v>
      </c>
      <c r="F126" s="25" t="s">
        <v>727</v>
      </c>
      <c r="G126" s="30" t="s">
        <v>727</v>
      </c>
      <c r="H126" s="30">
        <v>10</v>
      </c>
      <c r="I126" s="30">
        <v>10</v>
      </c>
      <c r="J126" s="30"/>
    </row>
    <row r="127" spans="1:10" s="1" customFormat="1" ht="30" customHeight="1">
      <c r="A127" s="51"/>
      <c r="B127" s="57" t="s">
        <v>733</v>
      </c>
      <c r="C127" s="29"/>
      <c r="D127" s="52"/>
      <c r="E127" s="9"/>
      <c r="F127" s="25"/>
      <c r="G127" s="30"/>
      <c r="H127" s="30"/>
      <c r="I127" s="30"/>
      <c r="J127" s="30"/>
    </row>
    <row r="128" spans="1:10" s="1" customFormat="1" ht="30" customHeight="1">
      <c r="A128" s="58" t="s">
        <v>737</v>
      </c>
      <c r="B128" s="59" t="s">
        <v>738</v>
      </c>
      <c r="C128" s="29" t="s">
        <v>835</v>
      </c>
      <c r="D128" s="52"/>
      <c r="E128" s="10" t="s">
        <v>774</v>
      </c>
      <c r="F128" s="10" t="s">
        <v>716</v>
      </c>
      <c r="G128" s="10" t="s">
        <v>775</v>
      </c>
      <c r="H128" s="38">
        <v>10</v>
      </c>
      <c r="I128" s="38">
        <v>10</v>
      </c>
      <c r="J128" s="63" t="s">
        <v>5</v>
      </c>
    </row>
    <row r="129" spans="1:10" s="1" customFormat="1" ht="34.5" customHeight="1">
      <c r="A129" s="39" t="s">
        <v>776</v>
      </c>
      <c r="B129" s="39"/>
      <c r="C129" s="39"/>
      <c r="D129" s="40"/>
      <c r="E129" s="40"/>
      <c r="F129" s="40"/>
      <c r="G129" s="40"/>
      <c r="H129" s="40"/>
      <c r="I129" s="40"/>
      <c r="J129" s="40"/>
    </row>
    <row r="130" spans="1:10" s="1" customFormat="1" ht="25.5" customHeight="1">
      <c r="A130" s="39" t="s">
        <v>777</v>
      </c>
      <c r="B130" s="39"/>
      <c r="C130" s="39"/>
      <c r="D130" s="39"/>
      <c r="E130" s="39"/>
      <c r="F130" s="39"/>
      <c r="G130" s="39"/>
      <c r="H130" s="39">
        <v>100</v>
      </c>
      <c r="I130" s="39">
        <v>100</v>
      </c>
      <c r="J130" s="64" t="s">
        <v>778</v>
      </c>
    </row>
    <row r="131" spans="1:10" s="1" customFormat="1" ht="34.5" customHeight="1">
      <c r="A131" s="42" t="s">
        <v>745</v>
      </c>
      <c r="B131" s="42"/>
      <c r="C131" s="42"/>
      <c r="D131" s="42"/>
      <c r="E131" s="42"/>
      <c r="F131" s="42"/>
      <c r="G131" s="42"/>
      <c r="H131" s="42"/>
      <c r="I131" s="42"/>
      <c r="J131" s="42"/>
    </row>
    <row r="132" spans="1:10" s="5" customFormat="1" ht="27.75" customHeight="1">
      <c r="A132" s="7" t="s">
        <v>746</v>
      </c>
      <c r="B132" s="7"/>
      <c r="C132" s="7"/>
      <c r="D132" s="7"/>
      <c r="E132" s="92"/>
      <c r="F132" s="92"/>
      <c r="G132" s="92"/>
      <c r="H132" s="8" t="s">
        <v>3</v>
      </c>
      <c r="I132" s="8"/>
      <c r="J132" s="61" t="s">
        <v>747</v>
      </c>
    </row>
    <row r="133" spans="1:246" s="3" customFormat="1" ht="18" customHeight="1">
      <c r="A133" s="9" t="s">
        <v>748</v>
      </c>
      <c r="B133" s="9"/>
      <c r="C133" s="10" t="s">
        <v>664</v>
      </c>
      <c r="D133" s="10"/>
      <c r="E133" s="10"/>
      <c r="F133" s="10"/>
      <c r="G133" s="10"/>
      <c r="H133" s="10"/>
      <c r="I133" s="10"/>
      <c r="J133" s="10"/>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row>
    <row r="134" spans="1:246" s="4" customFormat="1" ht="18" customHeight="1">
      <c r="A134" s="9" t="s">
        <v>749</v>
      </c>
      <c r="B134" s="9"/>
      <c r="C134" s="11" t="s">
        <v>624</v>
      </c>
      <c r="D134" s="11"/>
      <c r="E134" s="11"/>
      <c r="F134" s="9" t="s">
        <v>750</v>
      </c>
      <c r="G134" s="10" t="s">
        <v>624</v>
      </c>
      <c r="H134" s="10"/>
      <c r="I134" s="10"/>
      <c r="J134" s="10"/>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row>
    <row r="135" spans="1:246" s="4" customFormat="1" ht="28.5" customHeight="1">
      <c r="A135" s="9" t="s">
        <v>751</v>
      </c>
      <c r="B135" s="9"/>
      <c r="C135" s="9"/>
      <c r="D135" s="9" t="s">
        <v>752</v>
      </c>
      <c r="E135" s="9" t="s">
        <v>543</v>
      </c>
      <c r="F135" s="9" t="s">
        <v>753</v>
      </c>
      <c r="G135" s="9" t="s">
        <v>754</v>
      </c>
      <c r="H135" s="9" t="s">
        <v>755</v>
      </c>
      <c r="I135" s="9" t="s">
        <v>756</v>
      </c>
      <c r="J135" s="9"/>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row>
    <row r="136" spans="1:246" s="4" customFormat="1" ht="27.75" customHeight="1">
      <c r="A136" s="9"/>
      <c r="B136" s="9"/>
      <c r="C136" s="12" t="s">
        <v>757</v>
      </c>
      <c r="D136" s="13">
        <v>100000</v>
      </c>
      <c r="E136" s="13">
        <v>100000</v>
      </c>
      <c r="F136" s="13">
        <v>100000</v>
      </c>
      <c r="G136" s="9">
        <v>10</v>
      </c>
      <c r="H136" s="15">
        <v>1</v>
      </c>
      <c r="I136" s="16">
        <v>10</v>
      </c>
      <c r="J136" s="1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row>
    <row r="137" spans="1:246" s="4" customFormat="1" ht="27" customHeight="1">
      <c r="A137" s="9"/>
      <c r="B137" s="9"/>
      <c r="C137" s="12" t="s">
        <v>758</v>
      </c>
      <c r="D137" s="13">
        <v>100000</v>
      </c>
      <c r="E137" s="13">
        <v>100000</v>
      </c>
      <c r="F137" s="13">
        <v>100000</v>
      </c>
      <c r="G137" s="9" t="s">
        <v>547</v>
      </c>
      <c r="H137" s="15"/>
      <c r="I137" s="16" t="s">
        <v>547</v>
      </c>
      <c r="J137" s="1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row>
    <row r="138" spans="1:246" s="4" customFormat="1" ht="30.75" customHeight="1">
      <c r="A138" s="9"/>
      <c r="B138" s="9"/>
      <c r="C138" s="12" t="s">
        <v>759</v>
      </c>
      <c r="D138" s="15"/>
      <c r="E138" s="15"/>
      <c r="F138" s="15"/>
      <c r="G138" s="9" t="s">
        <v>547</v>
      </c>
      <c r="H138" s="15"/>
      <c r="I138" s="16" t="s">
        <v>547</v>
      </c>
      <c r="J138" s="1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row>
    <row r="139" spans="1:10" s="1" customFormat="1" ht="36" customHeight="1">
      <c r="A139" s="9"/>
      <c r="B139" s="9"/>
      <c r="C139" s="12" t="s">
        <v>760</v>
      </c>
      <c r="D139" s="16" t="s">
        <v>547</v>
      </c>
      <c r="E139" s="16" t="s">
        <v>547</v>
      </c>
      <c r="F139" s="16" t="s">
        <v>547</v>
      </c>
      <c r="G139" s="9" t="s">
        <v>547</v>
      </c>
      <c r="H139" s="15"/>
      <c r="I139" s="16" t="s">
        <v>547</v>
      </c>
      <c r="J139" s="16"/>
    </row>
    <row r="140" spans="1:10" s="1" customFormat="1" ht="18" customHeight="1">
      <c r="A140" s="9" t="s">
        <v>761</v>
      </c>
      <c r="B140" s="9" t="s">
        <v>762</v>
      </c>
      <c r="C140" s="9"/>
      <c r="D140" s="9"/>
      <c r="E140" s="9"/>
      <c r="F140" s="16" t="s">
        <v>635</v>
      </c>
      <c r="G140" s="16"/>
      <c r="H140" s="16"/>
      <c r="I140" s="16"/>
      <c r="J140" s="16"/>
    </row>
    <row r="141" spans="1:10" s="1" customFormat="1" ht="45.75" customHeight="1">
      <c r="A141" s="9"/>
      <c r="B141" s="17" t="s">
        <v>836</v>
      </c>
      <c r="C141" s="18"/>
      <c r="D141" s="18"/>
      <c r="E141" s="19"/>
      <c r="F141" s="16" t="s">
        <v>836</v>
      </c>
      <c r="G141" s="16"/>
      <c r="H141" s="16"/>
      <c r="I141" s="16"/>
      <c r="J141" s="16"/>
    </row>
    <row r="142" spans="1:10" s="1" customFormat="1" ht="36" customHeight="1">
      <c r="A142" s="20" t="s">
        <v>764</v>
      </c>
      <c r="B142" s="21"/>
      <c r="C142" s="22"/>
      <c r="D142" s="20" t="s">
        <v>765</v>
      </c>
      <c r="E142" s="21"/>
      <c r="F142" s="22"/>
      <c r="G142" s="23" t="s">
        <v>703</v>
      </c>
      <c r="H142" s="23" t="s">
        <v>754</v>
      </c>
      <c r="I142" s="23" t="s">
        <v>756</v>
      </c>
      <c r="J142" s="23" t="s">
        <v>704</v>
      </c>
    </row>
    <row r="143" spans="1:10" s="1" customFormat="1" ht="25.5" customHeight="1">
      <c r="A143" s="24" t="s">
        <v>697</v>
      </c>
      <c r="B143" s="9" t="s">
        <v>698</v>
      </c>
      <c r="C143" s="9" t="s">
        <v>699</v>
      </c>
      <c r="D143" s="9" t="s">
        <v>700</v>
      </c>
      <c r="E143" s="9" t="s">
        <v>701</v>
      </c>
      <c r="F143" s="25" t="s">
        <v>702</v>
      </c>
      <c r="G143" s="26"/>
      <c r="H143" s="26"/>
      <c r="I143" s="26"/>
      <c r="J143" s="26"/>
    </row>
    <row r="144" spans="1:10" s="1" customFormat="1" ht="46.5" customHeight="1">
      <c r="A144" s="51" t="s">
        <v>705</v>
      </c>
      <c r="B144" s="49" t="s">
        <v>706</v>
      </c>
      <c r="C144" s="29" t="s">
        <v>837</v>
      </c>
      <c r="D144" s="392" t="s">
        <v>708</v>
      </c>
      <c r="E144" s="56">
        <v>1</v>
      </c>
      <c r="F144" s="25" t="s">
        <v>716</v>
      </c>
      <c r="G144" s="34">
        <v>1</v>
      </c>
      <c r="H144" s="31">
        <v>20</v>
      </c>
      <c r="I144" s="31">
        <v>20</v>
      </c>
      <c r="J144" s="62"/>
    </row>
    <row r="145" spans="1:10" s="1" customFormat="1" ht="30" customHeight="1">
      <c r="A145" s="51"/>
      <c r="B145" s="49" t="s">
        <v>714</v>
      </c>
      <c r="C145" s="29" t="s">
        <v>768</v>
      </c>
      <c r="D145" s="52"/>
      <c r="E145" s="9" t="s">
        <v>802</v>
      </c>
      <c r="F145" s="25" t="s">
        <v>727</v>
      </c>
      <c r="G145" s="30" t="s">
        <v>802</v>
      </c>
      <c r="H145" s="30">
        <v>20</v>
      </c>
      <c r="I145" s="30">
        <v>20</v>
      </c>
      <c r="J145" s="30"/>
    </row>
    <row r="146" spans="1:10" s="1" customFormat="1" ht="57" customHeight="1">
      <c r="A146" s="51"/>
      <c r="B146" s="49" t="s">
        <v>719</v>
      </c>
      <c r="C146" s="29" t="s">
        <v>838</v>
      </c>
      <c r="D146" s="52"/>
      <c r="E146" s="33" t="s">
        <v>839</v>
      </c>
      <c r="F146" s="25" t="s">
        <v>832</v>
      </c>
      <c r="G146" s="34" t="s">
        <v>735</v>
      </c>
      <c r="H146" s="30">
        <v>10</v>
      </c>
      <c r="I146" s="30">
        <v>10</v>
      </c>
      <c r="J146" s="30"/>
    </row>
    <row r="147" spans="1:10" s="1" customFormat="1" ht="24.75" customHeight="1">
      <c r="A147" s="51"/>
      <c r="B147" s="51" t="s">
        <v>721</v>
      </c>
      <c r="C147" s="29"/>
      <c r="D147" s="52"/>
      <c r="E147" s="9"/>
      <c r="F147" s="25"/>
      <c r="G147" s="30"/>
      <c r="H147" s="30"/>
      <c r="I147" s="30"/>
      <c r="J147" s="30"/>
    </row>
    <row r="148" spans="1:10" s="1" customFormat="1" ht="30" customHeight="1">
      <c r="A148" s="51" t="s">
        <v>722</v>
      </c>
      <c r="B148" s="51" t="s">
        <v>723</v>
      </c>
      <c r="C148" s="29"/>
      <c r="D148" s="52"/>
      <c r="E148" s="9"/>
      <c r="F148" s="25"/>
      <c r="G148" s="30"/>
      <c r="H148" s="30"/>
      <c r="I148" s="30"/>
      <c r="J148" s="30"/>
    </row>
    <row r="149" spans="1:10" s="1" customFormat="1" ht="30" customHeight="1">
      <c r="A149" s="51"/>
      <c r="B149" s="51" t="s">
        <v>724</v>
      </c>
      <c r="C149" s="29" t="s">
        <v>840</v>
      </c>
      <c r="D149" s="52"/>
      <c r="E149" s="9" t="s">
        <v>735</v>
      </c>
      <c r="F149" s="25" t="s">
        <v>727</v>
      </c>
      <c r="G149" s="30" t="s">
        <v>735</v>
      </c>
      <c r="H149" s="30">
        <v>30</v>
      </c>
      <c r="I149" s="30">
        <v>30</v>
      </c>
      <c r="J149" s="30"/>
    </row>
    <row r="150" spans="1:10" s="1" customFormat="1" ht="28.5" customHeight="1">
      <c r="A150" s="51"/>
      <c r="B150" s="51" t="s">
        <v>732</v>
      </c>
      <c r="C150" s="29"/>
      <c r="D150" s="52"/>
      <c r="E150" s="9"/>
      <c r="F150" s="25"/>
      <c r="G150" s="30"/>
      <c r="H150" s="30"/>
      <c r="I150" s="30"/>
      <c r="J150" s="30"/>
    </row>
    <row r="151" spans="1:10" s="1" customFormat="1" ht="30" customHeight="1">
      <c r="A151" s="51"/>
      <c r="B151" s="57" t="s">
        <v>733</v>
      </c>
      <c r="C151" s="29"/>
      <c r="D151" s="52"/>
      <c r="E151" s="9"/>
      <c r="F151" s="25"/>
      <c r="G151" s="30"/>
      <c r="H151" s="30"/>
      <c r="I151" s="30"/>
      <c r="J151" s="30"/>
    </row>
    <row r="152" spans="1:10" s="1" customFormat="1" ht="30" customHeight="1">
      <c r="A152" s="58" t="s">
        <v>737</v>
      </c>
      <c r="B152" s="59" t="s">
        <v>738</v>
      </c>
      <c r="C152" s="29" t="s">
        <v>841</v>
      </c>
      <c r="D152" s="52"/>
      <c r="E152" s="11" t="s">
        <v>774</v>
      </c>
      <c r="F152" s="11" t="s">
        <v>716</v>
      </c>
      <c r="G152" s="11" t="s">
        <v>775</v>
      </c>
      <c r="H152" s="38">
        <v>10</v>
      </c>
      <c r="I152" s="38">
        <v>10</v>
      </c>
      <c r="J152" s="63" t="s">
        <v>5</v>
      </c>
    </row>
    <row r="153" spans="1:10" s="1" customFormat="1" ht="33" customHeight="1">
      <c r="A153" s="39" t="s">
        <v>776</v>
      </c>
      <c r="B153" s="39"/>
      <c r="C153" s="39"/>
      <c r="D153" s="40"/>
      <c r="E153" s="40"/>
      <c r="F153" s="40"/>
      <c r="G153" s="40"/>
      <c r="H153" s="40"/>
      <c r="I153" s="40"/>
      <c r="J153" s="40"/>
    </row>
    <row r="154" spans="1:10" s="1" customFormat="1" ht="25.5" customHeight="1">
      <c r="A154" s="39" t="s">
        <v>777</v>
      </c>
      <c r="B154" s="39"/>
      <c r="C154" s="39"/>
      <c r="D154" s="39"/>
      <c r="E154" s="39"/>
      <c r="F154" s="39"/>
      <c r="G154" s="39"/>
      <c r="H154" s="39">
        <v>100</v>
      </c>
      <c r="I154" s="39">
        <v>100</v>
      </c>
      <c r="J154" s="64" t="s">
        <v>778</v>
      </c>
    </row>
    <row r="155" spans="1:10" s="1" customFormat="1" ht="34.5" customHeight="1">
      <c r="A155" s="42" t="s">
        <v>745</v>
      </c>
      <c r="B155" s="42"/>
      <c r="C155" s="42"/>
      <c r="D155" s="42"/>
      <c r="E155" s="42"/>
      <c r="F155" s="42"/>
      <c r="G155" s="42"/>
      <c r="H155" s="42"/>
      <c r="I155" s="42"/>
      <c r="J155" s="42"/>
    </row>
    <row r="156" spans="1:10" s="5" customFormat="1" ht="27.75" customHeight="1">
      <c r="A156" s="7" t="s">
        <v>746</v>
      </c>
      <c r="B156" s="7"/>
      <c r="C156" s="7"/>
      <c r="D156" s="7"/>
      <c r="E156" s="92"/>
      <c r="F156" s="92"/>
      <c r="G156" s="92"/>
      <c r="H156" s="8" t="s">
        <v>3</v>
      </c>
      <c r="I156" s="8"/>
      <c r="J156" s="61" t="s">
        <v>747</v>
      </c>
    </row>
    <row r="157" spans="1:246" s="3" customFormat="1" ht="27" customHeight="1">
      <c r="A157" s="9" t="s">
        <v>748</v>
      </c>
      <c r="B157" s="9"/>
      <c r="C157" s="10" t="s">
        <v>665</v>
      </c>
      <c r="D157" s="10"/>
      <c r="E157" s="10"/>
      <c r="F157" s="10"/>
      <c r="G157" s="10"/>
      <c r="H157" s="10"/>
      <c r="I157" s="10"/>
      <c r="J157" s="10"/>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row>
    <row r="158" spans="1:246" s="4" customFormat="1" ht="27.75" customHeight="1">
      <c r="A158" s="9" t="s">
        <v>749</v>
      </c>
      <c r="B158" s="9"/>
      <c r="C158" s="11" t="s">
        <v>624</v>
      </c>
      <c r="D158" s="11"/>
      <c r="E158" s="11"/>
      <c r="F158" s="9" t="s">
        <v>750</v>
      </c>
      <c r="G158" s="10" t="s">
        <v>842</v>
      </c>
      <c r="H158" s="10"/>
      <c r="I158" s="10"/>
      <c r="J158" s="10"/>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row>
    <row r="159" spans="1:246" s="4" customFormat="1" ht="24.75" customHeight="1">
      <c r="A159" s="9" t="s">
        <v>751</v>
      </c>
      <c r="B159" s="9"/>
      <c r="C159" s="9"/>
      <c r="D159" s="9" t="s">
        <v>752</v>
      </c>
      <c r="E159" s="9" t="s">
        <v>543</v>
      </c>
      <c r="F159" s="9" t="s">
        <v>753</v>
      </c>
      <c r="G159" s="9" t="s">
        <v>754</v>
      </c>
      <c r="H159" s="9" t="s">
        <v>755</v>
      </c>
      <c r="I159" s="9" t="s">
        <v>756</v>
      </c>
      <c r="J159" s="9"/>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row>
    <row r="160" spans="1:246" s="4" customFormat="1" ht="36" customHeight="1">
      <c r="A160" s="9"/>
      <c r="B160" s="9"/>
      <c r="C160" s="12" t="s">
        <v>757</v>
      </c>
      <c r="D160" s="13">
        <v>200000</v>
      </c>
      <c r="E160" s="13">
        <v>200000</v>
      </c>
      <c r="F160" s="13">
        <v>200000</v>
      </c>
      <c r="G160" s="9">
        <v>10</v>
      </c>
      <c r="H160" s="15">
        <v>1</v>
      </c>
      <c r="I160" s="16">
        <v>10</v>
      </c>
      <c r="J160" s="1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row>
    <row r="161" spans="1:246" s="4" customFormat="1" ht="36" customHeight="1">
      <c r="A161" s="9"/>
      <c r="B161" s="9"/>
      <c r="C161" s="12" t="s">
        <v>758</v>
      </c>
      <c r="D161" s="13">
        <v>200000</v>
      </c>
      <c r="E161" s="13">
        <v>200000</v>
      </c>
      <c r="F161" s="13">
        <v>200000</v>
      </c>
      <c r="G161" s="9" t="s">
        <v>547</v>
      </c>
      <c r="H161" s="15"/>
      <c r="I161" s="16" t="s">
        <v>547</v>
      </c>
      <c r="J161" s="1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row>
    <row r="162" spans="1:246" s="4" customFormat="1" ht="36" customHeight="1">
      <c r="A162" s="9"/>
      <c r="B162" s="9"/>
      <c r="C162" s="12" t="s">
        <v>759</v>
      </c>
      <c r="D162" s="15"/>
      <c r="E162" s="15"/>
      <c r="F162" s="15"/>
      <c r="G162" s="9" t="s">
        <v>547</v>
      </c>
      <c r="H162" s="15"/>
      <c r="I162" s="16" t="s">
        <v>547</v>
      </c>
      <c r="J162" s="1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row>
    <row r="163" spans="1:10" s="1" customFormat="1" ht="36" customHeight="1">
      <c r="A163" s="9"/>
      <c r="B163" s="9"/>
      <c r="C163" s="12" t="s">
        <v>760</v>
      </c>
      <c r="D163" s="16" t="s">
        <v>547</v>
      </c>
      <c r="E163" s="16" t="s">
        <v>547</v>
      </c>
      <c r="F163" s="16" t="s">
        <v>547</v>
      </c>
      <c r="G163" s="9" t="s">
        <v>547</v>
      </c>
      <c r="H163" s="15"/>
      <c r="I163" s="16" t="s">
        <v>547</v>
      </c>
      <c r="J163" s="16"/>
    </row>
    <row r="164" spans="1:10" s="1" customFormat="1" ht="18" customHeight="1">
      <c r="A164" s="9" t="s">
        <v>761</v>
      </c>
      <c r="B164" s="9" t="s">
        <v>762</v>
      </c>
      <c r="C164" s="9"/>
      <c r="D164" s="9"/>
      <c r="E164" s="9"/>
      <c r="F164" s="16" t="s">
        <v>635</v>
      </c>
      <c r="G164" s="16"/>
      <c r="H164" s="16"/>
      <c r="I164" s="16"/>
      <c r="J164" s="16"/>
    </row>
    <row r="165" spans="1:10" s="1" customFormat="1" ht="36" customHeight="1">
      <c r="A165" s="9"/>
      <c r="B165" s="44" t="s">
        <v>843</v>
      </c>
      <c r="C165" s="45"/>
      <c r="D165" s="45"/>
      <c r="E165" s="46"/>
      <c r="F165" s="47" t="s">
        <v>843</v>
      </c>
      <c r="G165" s="47"/>
      <c r="H165" s="47"/>
      <c r="I165" s="47"/>
      <c r="J165" s="47"/>
    </row>
    <row r="166" spans="1:10" s="1" customFormat="1" ht="24.75" customHeight="1">
      <c r="A166" s="20" t="s">
        <v>764</v>
      </c>
      <c r="B166" s="21"/>
      <c r="C166" s="22"/>
      <c r="D166" s="20" t="s">
        <v>765</v>
      </c>
      <c r="E166" s="21"/>
      <c r="F166" s="22"/>
      <c r="G166" s="23" t="s">
        <v>703</v>
      </c>
      <c r="H166" s="23" t="s">
        <v>754</v>
      </c>
      <c r="I166" s="23" t="s">
        <v>756</v>
      </c>
      <c r="J166" s="23" t="s">
        <v>704</v>
      </c>
    </row>
    <row r="167" spans="1:10" s="1" customFormat="1" ht="36" customHeight="1">
      <c r="A167" s="24" t="s">
        <v>697</v>
      </c>
      <c r="B167" s="9" t="s">
        <v>698</v>
      </c>
      <c r="C167" s="9" t="s">
        <v>699</v>
      </c>
      <c r="D167" s="9" t="s">
        <v>700</v>
      </c>
      <c r="E167" s="9" t="s">
        <v>701</v>
      </c>
      <c r="F167" s="25" t="s">
        <v>702</v>
      </c>
      <c r="G167" s="26"/>
      <c r="H167" s="26"/>
      <c r="I167" s="26"/>
      <c r="J167" s="26"/>
    </row>
    <row r="168" spans="1:10" s="1" customFormat="1" ht="18" customHeight="1">
      <c r="A168" s="51" t="s">
        <v>705</v>
      </c>
      <c r="B168" s="49" t="s">
        <v>706</v>
      </c>
      <c r="C168" s="29" t="s">
        <v>844</v>
      </c>
      <c r="D168" s="392" t="s">
        <v>708</v>
      </c>
      <c r="E168" s="54">
        <v>1</v>
      </c>
      <c r="F168" s="25" t="s">
        <v>716</v>
      </c>
      <c r="G168" s="54">
        <v>1</v>
      </c>
      <c r="H168" s="31">
        <v>20</v>
      </c>
      <c r="I168" s="31">
        <v>20</v>
      </c>
      <c r="J168" s="62"/>
    </row>
    <row r="169" spans="1:10" s="1" customFormat="1" ht="18" customHeight="1">
      <c r="A169" s="51"/>
      <c r="B169" s="52"/>
      <c r="C169" s="29" t="s">
        <v>845</v>
      </c>
      <c r="D169" s="52"/>
      <c r="E169" s="31" t="s">
        <v>846</v>
      </c>
      <c r="F169" s="25" t="s">
        <v>783</v>
      </c>
      <c r="G169" s="31" t="s">
        <v>846</v>
      </c>
      <c r="H169" s="31">
        <v>20</v>
      </c>
      <c r="I169" s="76">
        <v>20</v>
      </c>
      <c r="J169" s="91"/>
    </row>
    <row r="170" spans="1:10" s="1" customFormat="1" ht="34.5" customHeight="1">
      <c r="A170" s="51"/>
      <c r="B170" s="49" t="s">
        <v>714</v>
      </c>
      <c r="C170" s="29" t="s">
        <v>847</v>
      </c>
      <c r="D170" s="52"/>
      <c r="E170" s="54" t="s">
        <v>848</v>
      </c>
      <c r="F170" s="25" t="s">
        <v>128</v>
      </c>
      <c r="G170" s="54" t="s">
        <v>848</v>
      </c>
      <c r="H170" s="31">
        <v>10</v>
      </c>
      <c r="I170" s="30">
        <v>10</v>
      </c>
      <c r="J170" s="30"/>
    </row>
    <row r="171" spans="1:10" s="1" customFormat="1" ht="21" customHeight="1">
      <c r="A171" s="51"/>
      <c r="B171" s="49" t="s">
        <v>719</v>
      </c>
      <c r="C171" s="29"/>
      <c r="D171" s="52"/>
      <c r="E171" s="33"/>
      <c r="F171" s="25"/>
      <c r="G171" s="34"/>
      <c r="H171" s="30"/>
      <c r="I171" s="30"/>
      <c r="J171" s="30"/>
    </row>
    <row r="172" spans="1:10" s="1" customFormat="1" ht="18" customHeight="1">
      <c r="A172" s="51"/>
      <c r="B172" s="51" t="s">
        <v>721</v>
      </c>
      <c r="C172" s="29"/>
      <c r="D172" s="52"/>
      <c r="E172" s="9"/>
      <c r="F172" s="25"/>
      <c r="G172" s="30"/>
      <c r="H172" s="30"/>
      <c r="I172" s="30"/>
      <c r="J172" s="30"/>
    </row>
    <row r="173" spans="1:10" s="1" customFormat="1" ht="30" customHeight="1">
      <c r="A173" s="51" t="s">
        <v>722</v>
      </c>
      <c r="B173" s="51" t="s">
        <v>723</v>
      </c>
      <c r="C173" s="29"/>
      <c r="D173" s="52"/>
      <c r="E173" s="9"/>
      <c r="F173" s="25"/>
      <c r="G173" s="30"/>
      <c r="H173" s="30"/>
      <c r="I173" s="30"/>
      <c r="J173" s="30"/>
    </row>
    <row r="174" spans="1:10" s="1" customFormat="1" ht="30" customHeight="1">
      <c r="A174" s="51"/>
      <c r="B174" s="51" t="s">
        <v>724</v>
      </c>
      <c r="C174" s="29"/>
      <c r="D174" s="52"/>
      <c r="E174" s="9"/>
      <c r="F174" s="25"/>
      <c r="G174" s="30"/>
      <c r="H174" s="30"/>
      <c r="I174" s="30"/>
      <c r="J174" s="30"/>
    </row>
    <row r="175" spans="1:10" s="1" customFormat="1" ht="30" customHeight="1">
      <c r="A175" s="51"/>
      <c r="B175" s="51" t="s">
        <v>732</v>
      </c>
      <c r="C175" s="29"/>
      <c r="D175" s="52"/>
      <c r="E175" s="9"/>
      <c r="F175" s="25"/>
      <c r="G175" s="30"/>
      <c r="H175" s="30"/>
      <c r="I175" s="30"/>
      <c r="J175" s="30"/>
    </row>
    <row r="176" spans="1:10" s="1" customFormat="1" ht="30" customHeight="1">
      <c r="A176" s="51"/>
      <c r="B176" s="59" t="s">
        <v>733</v>
      </c>
      <c r="C176" s="50" t="s">
        <v>849</v>
      </c>
      <c r="D176" s="52"/>
      <c r="E176" s="54">
        <v>0.9</v>
      </c>
      <c r="F176" s="54" t="s">
        <v>716</v>
      </c>
      <c r="G176" s="54">
        <v>0.9</v>
      </c>
      <c r="H176" s="30">
        <v>15</v>
      </c>
      <c r="I176" s="30">
        <v>15</v>
      </c>
      <c r="J176" s="30"/>
    </row>
    <row r="177" spans="1:10" s="1" customFormat="1" ht="30" customHeight="1">
      <c r="A177" s="51"/>
      <c r="B177" s="93"/>
      <c r="C177" s="62" t="s">
        <v>850</v>
      </c>
      <c r="D177" s="52"/>
      <c r="E177" s="54">
        <v>0.9</v>
      </c>
      <c r="F177" s="54" t="s">
        <v>716</v>
      </c>
      <c r="G177" s="54">
        <v>0.9</v>
      </c>
      <c r="H177" s="30">
        <v>15</v>
      </c>
      <c r="I177" s="30">
        <v>15</v>
      </c>
      <c r="J177" s="30"/>
    </row>
    <row r="178" spans="1:10" s="1" customFormat="1" ht="30" customHeight="1">
      <c r="A178" s="58" t="s">
        <v>737</v>
      </c>
      <c r="B178" s="59" t="s">
        <v>738</v>
      </c>
      <c r="C178" s="29"/>
      <c r="D178" s="52"/>
      <c r="E178" s="54">
        <v>0.9</v>
      </c>
      <c r="F178" s="54" t="s">
        <v>716</v>
      </c>
      <c r="G178" s="10" t="s">
        <v>775</v>
      </c>
      <c r="H178" s="38">
        <v>10</v>
      </c>
      <c r="I178" s="38">
        <v>10</v>
      </c>
      <c r="J178" s="63" t="s">
        <v>5</v>
      </c>
    </row>
    <row r="179" spans="1:10" s="1" customFormat="1" ht="28.5" customHeight="1">
      <c r="A179" s="39" t="s">
        <v>776</v>
      </c>
      <c r="B179" s="39"/>
      <c r="C179" s="39"/>
      <c r="D179" s="40"/>
      <c r="E179" s="40"/>
      <c r="F179" s="40"/>
      <c r="G179" s="40"/>
      <c r="H179" s="40"/>
      <c r="I179" s="40"/>
      <c r="J179" s="40"/>
    </row>
    <row r="180" spans="1:10" s="1" customFormat="1" ht="25.5" customHeight="1">
      <c r="A180" s="39" t="s">
        <v>777</v>
      </c>
      <c r="B180" s="39"/>
      <c r="C180" s="39"/>
      <c r="D180" s="39"/>
      <c r="E180" s="39"/>
      <c r="F180" s="39"/>
      <c r="G180" s="39"/>
      <c r="H180" s="39">
        <v>100</v>
      </c>
      <c r="I180" s="39">
        <v>100</v>
      </c>
      <c r="J180" s="64" t="s">
        <v>778</v>
      </c>
    </row>
    <row r="181" spans="1:10" s="1" customFormat="1" ht="34.5" customHeight="1">
      <c r="A181" s="42" t="s">
        <v>745</v>
      </c>
      <c r="B181" s="42"/>
      <c r="C181" s="42"/>
      <c r="D181" s="42"/>
      <c r="E181" s="42"/>
      <c r="F181" s="42"/>
      <c r="G181" s="42"/>
      <c r="H181" s="42"/>
      <c r="I181" s="42"/>
      <c r="J181" s="42"/>
    </row>
    <row r="182" spans="1:10" s="2" customFormat="1" ht="27.75" customHeight="1">
      <c r="A182" s="7" t="s">
        <v>746</v>
      </c>
      <c r="B182" s="7"/>
      <c r="C182" s="7"/>
      <c r="D182" s="7"/>
      <c r="E182" s="6"/>
      <c r="F182" s="6"/>
      <c r="G182" s="6"/>
      <c r="H182" s="8" t="s">
        <v>3</v>
      </c>
      <c r="I182" s="8"/>
      <c r="J182" s="61" t="s">
        <v>747</v>
      </c>
    </row>
    <row r="183" spans="1:246" s="3" customFormat="1" ht="18" customHeight="1">
      <c r="A183" s="9" t="s">
        <v>748</v>
      </c>
      <c r="B183" s="9"/>
      <c r="C183" s="10" t="s">
        <v>668</v>
      </c>
      <c r="D183" s="10"/>
      <c r="E183" s="10"/>
      <c r="F183" s="10"/>
      <c r="G183" s="10"/>
      <c r="H183" s="10"/>
      <c r="I183" s="10"/>
      <c r="J183" s="10"/>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row>
    <row r="184" spans="1:246" s="4" customFormat="1" ht="21" customHeight="1">
      <c r="A184" s="9" t="s">
        <v>749</v>
      </c>
      <c r="B184" s="9"/>
      <c r="C184" s="11" t="s">
        <v>624</v>
      </c>
      <c r="D184" s="11"/>
      <c r="E184" s="11"/>
      <c r="F184" s="9" t="s">
        <v>750</v>
      </c>
      <c r="G184" s="10" t="s">
        <v>624</v>
      </c>
      <c r="H184" s="10"/>
      <c r="I184" s="10"/>
      <c r="J184" s="10"/>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row>
    <row r="185" spans="1:246" s="4" customFormat="1" ht="24" customHeight="1">
      <c r="A185" s="9" t="s">
        <v>751</v>
      </c>
      <c r="B185" s="9"/>
      <c r="C185" s="9"/>
      <c r="D185" s="9" t="s">
        <v>752</v>
      </c>
      <c r="E185" s="9" t="s">
        <v>543</v>
      </c>
      <c r="F185" s="9" t="s">
        <v>753</v>
      </c>
      <c r="G185" s="9" t="s">
        <v>754</v>
      </c>
      <c r="H185" s="9" t="s">
        <v>755</v>
      </c>
      <c r="I185" s="9" t="s">
        <v>756</v>
      </c>
      <c r="J185" s="9"/>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row>
    <row r="186" spans="1:246" s="4" customFormat="1" ht="27.75" customHeight="1">
      <c r="A186" s="9"/>
      <c r="B186" s="9"/>
      <c r="C186" s="12" t="s">
        <v>757</v>
      </c>
      <c r="D186" s="13">
        <v>640000</v>
      </c>
      <c r="E186" s="13">
        <v>320000</v>
      </c>
      <c r="F186" s="13">
        <v>640000</v>
      </c>
      <c r="G186" s="9">
        <v>10</v>
      </c>
      <c r="H186" s="15">
        <v>1</v>
      </c>
      <c r="I186" s="16">
        <v>10</v>
      </c>
      <c r="J186" s="16"/>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row>
    <row r="187" spans="1:246" s="4" customFormat="1" ht="24" customHeight="1">
      <c r="A187" s="9"/>
      <c r="B187" s="9"/>
      <c r="C187" s="12" t="s">
        <v>851</v>
      </c>
      <c r="D187" s="13">
        <v>320000</v>
      </c>
      <c r="E187" s="13">
        <v>320000</v>
      </c>
      <c r="F187" s="13">
        <v>320000</v>
      </c>
      <c r="G187" s="9" t="s">
        <v>547</v>
      </c>
      <c r="H187" s="15"/>
      <c r="I187" s="16" t="s">
        <v>547</v>
      </c>
      <c r="J187" s="16"/>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row>
    <row r="188" spans="1:246" s="4" customFormat="1" ht="24.75" customHeight="1">
      <c r="A188" s="9"/>
      <c r="B188" s="9"/>
      <c r="C188" s="12" t="s">
        <v>811</v>
      </c>
      <c r="D188" s="13">
        <v>320000</v>
      </c>
      <c r="E188" s="13"/>
      <c r="F188" s="13">
        <v>320000</v>
      </c>
      <c r="G188" s="9" t="s">
        <v>547</v>
      </c>
      <c r="H188" s="15"/>
      <c r="I188" s="16" t="s">
        <v>547</v>
      </c>
      <c r="J188" s="16"/>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row>
    <row r="189" spans="1:10" s="1" customFormat="1" ht="27" customHeight="1">
      <c r="A189" s="9"/>
      <c r="B189" s="9"/>
      <c r="C189" s="12" t="s">
        <v>760</v>
      </c>
      <c r="D189" s="16" t="s">
        <v>547</v>
      </c>
      <c r="E189" s="16" t="s">
        <v>547</v>
      </c>
      <c r="F189" s="16" t="s">
        <v>547</v>
      </c>
      <c r="G189" s="9" t="s">
        <v>547</v>
      </c>
      <c r="H189" s="15"/>
      <c r="I189" s="16" t="s">
        <v>547</v>
      </c>
      <c r="J189" s="16"/>
    </row>
    <row r="190" spans="1:10" s="1" customFormat="1" ht="18" customHeight="1">
      <c r="A190" s="9" t="s">
        <v>761</v>
      </c>
      <c r="B190" s="9" t="s">
        <v>762</v>
      </c>
      <c r="C190" s="9"/>
      <c r="D190" s="9"/>
      <c r="E190" s="9"/>
      <c r="F190" s="16" t="s">
        <v>635</v>
      </c>
      <c r="G190" s="16"/>
      <c r="H190" s="16"/>
      <c r="I190" s="16"/>
      <c r="J190" s="16"/>
    </row>
    <row r="191" spans="1:10" s="1" customFormat="1" ht="57" customHeight="1">
      <c r="A191" s="9"/>
      <c r="B191" s="17" t="s">
        <v>852</v>
      </c>
      <c r="C191" s="18"/>
      <c r="D191" s="18"/>
      <c r="E191" s="19"/>
      <c r="F191" s="47" t="s">
        <v>852</v>
      </c>
      <c r="G191" s="47"/>
      <c r="H191" s="47"/>
      <c r="I191" s="47"/>
      <c r="J191" s="47"/>
    </row>
    <row r="192" spans="1:10" s="1" customFormat="1" ht="27.75" customHeight="1">
      <c r="A192" s="20" t="s">
        <v>764</v>
      </c>
      <c r="B192" s="21"/>
      <c r="C192" s="22"/>
      <c r="D192" s="20" t="s">
        <v>765</v>
      </c>
      <c r="E192" s="21"/>
      <c r="F192" s="22"/>
      <c r="G192" s="23" t="s">
        <v>703</v>
      </c>
      <c r="H192" s="23" t="s">
        <v>754</v>
      </c>
      <c r="I192" s="23" t="s">
        <v>756</v>
      </c>
      <c r="J192" s="23" t="s">
        <v>704</v>
      </c>
    </row>
    <row r="193" spans="1:10" s="1" customFormat="1" ht="27" customHeight="1">
      <c r="A193" s="24" t="s">
        <v>697</v>
      </c>
      <c r="B193" s="9" t="s">
        <v>698</v>
      </c>
      <c r="C193" s="9" t="s">
        <v>699</v>
      </c>
      <c r="D193" s="9" t="s">
        <v>700</v>
      </c>
      <c r="E193" s="9" t="s">
        <v>701</v>
      </c>
      <c r="F193" s="25" t="s">
        <v>702</v>
      </c>
      <c r="G193" s="26"/>
      <c r="H193" s="26"/>
      <c r="I193" s="26"/>
      <c r="J193" s="26"/>
    </row>
    <row r="194" spans="1:10" s="1" customFormat="1" ht="27" customHeight="1">
      <c r="A194" s="58" t="s">
        <v>705</v>
      </c>
      <c r="B194" s="51" t="s">
        <v>706</v>
      </c>
      <c r="C194" s="29" t="s">
        <v>853</v>
      </c>
      <c r="D194" s="392" t="s">
        <v>708</v>
      </c>
      <c r="E194" s="9" t="s">
        <v>854</v>
      </c>
      <c r="F194" s="25" t="s">
        <v>783</v>
      </c>
      <c r="G194" s="31" t="s">
        <v>855</v>
      </c>
      <c r="H194" s="31">
        <v>10</v>
      </c>
      <c r="I194" s="31">
        <v>10</v>
      </c>
      <c r="J194" s="30"/>
    </row>
    <row r="195" spans="1:10" s="1" customFormat="1" ht="36" customHeight="1">
      <c r="A195" s="73"/>
      <c r="B195" s="51"/>
      <c r="C195" s="29" t="s">
        <v>856</v>
      </c>
      <c r="D195" s="52"/>
      <c r="E195" s="9" t="s">
        <v>857</v>
      </c>
      <c r="F195" s="25" t="s">
        <v>858</v>
      </c>
      <c r="G195" s="31" t="s">
        <v>859</v>
      </c>
      <c r="H195" s="31">
        <v>10</v>
      </c>
      <c r="I195" s="31">
        <v>10</v>
      </c>
      <c r="J195" s="30"/>
    </row>
    <row r="196" spans="1:10" s="1" customFormat="1" ht="18" customHeight="1">
      <c r="A196" s="73"/>
      <c r="B196" s="51"/>
      <c r="C196" s="29" t="s">
        <v>860</v>
      </c>
      <c r="D196" s="52"/>
      <c r="E196" s="9" t="s">
        <v>861</v>
      </c>
      <c r="F196" s="25" t="s">
        <v>128</v>
      </c>
      <c r="G196" s="31" t="s">
        <v>861</v>
      </c>
      <c r="H196" s="31">
        <v>5</v>
      </c>
      <c r="I196" s="31">
        <v>5</v>
      </c>
      <c r="J196" s="62"/>
    </row>
    <row r="197" spans="1:10" s="1" customFormat="1" ht="18" customHeight="1">
      <c r="A197" s="73"/>
      <c r="B197" s="51" t="s">
        <v>714</v>
      </c>
      <c r="C197" s="29" t="s">
        <v>862</v>
      </c>
      <c r="D197" s="52"/>
      <c r="E197" s="56">
        <v>0.88</v>
      </c>
      <c r="F197" s="25" t="s">
        <v>716</v>
      </c>
      <c r="G197" s="54">
        <v>0.95</v>
      </c>
      <c r="H197" s="31">
        <v>10</v>
      </c>
      <c r="I197" s="31">
        <v>10</v>
      </c>
      <c r="J197" s="91"/>
    </row>
    <row r="198" spans="1:10" s="1" customFormat="1" ht="18" customHeight="1">
      <c r="A198" s="73"/>
      <c r="B198" s="51"/>
      <c r="C198" s="29" t="s">
        <v>844</v>
      </c>
      <c r="D198" s="52"/>
      <c r="E198" s="56">
        <v>0.95</v>
      </c>
      <c r="F198" s="25" t="s">
        <v>716</v>
      </c>
      <c r="G198" s="54">
        <v>1</v>
      </c>
      <c r="H198" s="31">
        <v>10</v>
      </c>
      <c r="I198" s="31">
        <v>10</v>
      </c>
      <c r="J198" s="30"/>
    </row>
    <row r="199" spans="1:10" s="1" customFormat="1" ht="18" customHeight="1">
      <c r="A199" s="73"/>
      <c r="B199" s="51" t="s">
        <v>719</v>
      </c>
      <c r="C199" s="29" t="s">
        <v>863</v>
      </c>
      <c r="D199" s="52"/>
      <c r="E199" s="33" t="s">
        <v>864</v>
      </c>
      <c r="F199" s="25" t="s">
        <v>727</v>
      </c>
      <c r="G199" s="31" t="s">
        <v>864</v>
      </c>
      <c r="H199" s="31">
        <v>5</v>
      </c>
      <c r="I199" s="31">
        <v>5</v>
      </c>
      <c r="J199" s="30"/>
    </row>
    <row r="200" spans="1:10" s="1" customFormat="1" ht="18" customHeight="1">
      <c r="A200" s="79"/>
      <c r="B200" s="51" t="s">
        <v>721</v>
      </c>
      <c r="D200" s="52"/>
      <c r="F200" s="25"/>
      <c r="I200" s="31"/>
      <c r="J200" s="30"/>
    </row>
    <row r="201" spans="1:10" s="1" customFormat="1" ht="30" customHeight="1">
      <c r="A201" s="94" t="s">
        <v>722</v>
      </c>
      <c r="B201" s="51" t="s">
        <v>723</v>
      </c>
      <c r="C201" s="29" t="s">
        <v>865</v>
      </c>
      <c r="D201" s="52"/>
      <c r="E201" s="9" t="s">
        <v>815</v>
      </c>
      <c r="F201" s="25" t="s">
        <v>727</v>
      </c>
      <c r="G201" s="31" t="s">
        <v>815</v>
      </c>
      <c r="H201" s="31">
        <v>10</v>
      </c>
      <c r="I201" s="31">
        <v>10</v>
      </c>
      <c r="J201" s="30"/>
    </row>
    <row r="202" spans="1:10" s="1" customFormat="1" ht="24" customHeight="1">
      <c r="A202" s="94"/>
      <c r="B202" s="51" t="s">
        <v>724</v>
      </c>
      <c r="C202" s="29" t="s">
        <v>866</v>
      </c>
      <c r="D202" s="52"/>
      <c r="E202" s="9" t="s">
        <v>726</v>
      </c>
      <c r="F202" s="25" t="s">
        <v>727</v>
      </c>
      <c r="G202" s="31" t="s">
        <v>726</v>
      </c>
      <c r="H202" s="31">
        <v>10</v>
      </c>
      <c r="I202" s="31">
        <v>10</v>
      </c>
      <c r="J202" s="30"/>
    </row>
    <row r="203" spans="1:10" s="1" customFormat="1" ht="21" customHeight="1">
      <c r="A203" s="94"/>
      <c r="B203" s="51"/>
      <c r="C203" s="29" t="s">
        <v>867</v>
      </c>
      <c r="D203" s="52"/>
      <c r="E203" s="9" t="s">
        <v>726</v>
      </c>
      <c r="F203" s="25" t="s">
        <v>727</v>
      </c>
      <c r="G203" s="31" t="s">
        <v>726</v>
      </c>
      <c r="H203" s="31">
        <v>10</v>
      </c>
      <c r="I203" s="31">
        <v>10</v>
      </c>
      <c r="J203" s="30"/>
    </row>
    <row r="204" spans="1:10" s="1" customFormat="1" ht="30" customHeight="1">
      <c r="A204" s="51"/>
      <c r="B204" s="51" t="s">
        <v>732</v>
      </c>
      <c r="D204" s="52"/>
      <c r="F204" s="25"/>
      <c r="G204" s="54"/>
      <c r="H204" s="31"/>
      <c r="I204" s="30"/>
      <c r="J204" s="30"/>
    </row>
    <row r="205" spans="1:10" s="1" customFormat="1" ht="30" customHeight="1">
      <c r="A205" s="51"/>
      <c r="B205" s="57" t="s">
        <v>733</v>
      </c>
      <c r="C205" s="29"/>
      <c r="D205" s="52"/>
      <c r="E205" s="9"/>
      <c r="F205" s="25"/>
      <c r="G205" s="30"/>
      <c r="H205" s="30"/>
      <c r="I205" s="30"/>
      <c r="J205" s="30"/>
    </row>
    <row r="206" spans="1:10" s="1" customFormat="1" ht="30" customHeight="1">
      <c r="A206" s="58" t="s">
        <v>737</v>
      </c>
      <c r="B206" s="59" t="s">
        <v>738</v>
      </c>
      <c r="C206" s="29" t="s">
        <v>868</v>
      </c>
      <c r="D206" s="52"/>
      <c r="E206" s="56">
        <v>0.9</v>
      </c>
      <c r="F206" s="11" t="s">
        <v>716</v>
      </c>
      <c r="G206" s="54">
        <v>0.9</v>
      </c>
      <c r="H206" s="38">
        <v>10</v>
      </c>
      <c r="I206" s="38">
        <v>10</v>
      </c>
      <c r="J206" s="63" t="s">
        <v>5</v>
      </c>
    </row>
    <row r="207" spans="1:10" s="1" customFormat="1" ht="28.5" customHeight="1">
      <c r="A207" s="39" t="s">
        <v>776</v>
      </c>
      <c r="B207" s="39"/>
      <c r="C207" s="39"/>
      <c r="D207" s="40"/>
      <c r="E207" s="40"/>
      <c r="F207" s="40"/>
      <c r="G207" s="40"/>
      <c r="H207" s="40"/>
      <c r="I207" s="40"/>
      <c r="J207" s="40"/>
    </row>
    <row r="208" spans="1:10" s="1" customFormat="1" ht="25.5" customHeight="1">
      <c r="A208" s="39" t="s">
        <v>777</v>
      </c>
      <c r="B208" s="39"/>
      <c r="C208" s="39"/>
      <c r="D208" s="39"/>
      <c r="E208" s="39"/>
      <c r="F208" s="39"/>
      <c r="G208" s="39"/>
      <c r="H208" s="39">
        <v>100</v>
      </c>
      <c r="I208" s="39">
        <v>100</v>
      </c>
      <c r="J208" s="64" t="s">
        <v>778</v>
      </c>
    </row>
    <row r="209" ht="13.5"/>
    <row r="210" spans="1:10" s="1" customFormat="1" ht="34.5" customHeight="1">
      <c r="A210" s="42" t="s">
        <v>745</v>
      </c>
      <c r="B210" s="42"/>
      <c r="C210" s="42"/>
      <c r="D210" s="42"/>
      <c r="E210" s="42"/>
      <c r="F210" s="42"/>
      <c r="G210" s="42"/>
      <c r="H210" s="42"/>
      <c r="I210" s="42"/>
      <c r="J210" s="42"/>
    </row>
    <row r="211" spans="1:10" s="2" customFormat="1" ht="27.75" customHeight="1">
      <c r="A211" s="7" t="s">
        <v>746</v>
      </c>
      <c r="B211" s="7"/>
      <c r="C211" s="7"/>
      <c r="D211" s="7"/>
      <c r="E211" s="6"/>
      <c r="F211" s="6"/>
      <c r="G211" s="6"/>
      <c r="H211" s="8" t="s">
        <v>3</v>
      </c>
      <c r="I211" s="8"/>
      <c r="J211" s="61" t="s">
        <v>747</v>
      </c>
    </row>
    <row r="212" spans="1:246" s="3" customFormat="1" ht="18" customHeight="1">
      <c r="A212" s="9" t="s">
        <v>748</v>
      </c>
      <c r="B212" s="9"/>
      <c r="C212" s="10" t="s">
        <v>671</v>
      </c>
      <c r="D212" s="10"/>
      <c r="E212" s="10"/>
      <c r="F212" s="10"/>
      <c r="G212" s="10"/>
      <c r="H212" s="10"/>
      <c r="I212" s="10"/>
      <c r="J212" s="10"/>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4" customFormat="1" ht="18" customHeight="1">
      <c r="A213" s="9" t="s">
        <v>749</v>
      </c>
      <c r="B213" s="9"/>
      <c r="C213" s="11" t="s">
        <v>624</v>
      </c>
      <c r="D213" s="11"/>
      <c r="E213" s="11"/>
      <c r="F213" s="9" t="s">
        <v>750</v>
      </c>
      <c r="G213" s="10" t="s">
        <v>821</v>
      </c>
      <c r="H213" s="10"/>
      <c r="I213" s="10"/>
      <c r="J213" s="10"/>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row>
    <row r="214" spans="1:246" s="4" customFormat="1" ht="36" customHeight="1">
      <c r="A214" s="9" t="s">
        <v>751</v>
      </c>
      <c r="B214" s="9"/>
      <c r="C214" s="9"/>
      <c r="D214" s="9" t="s">
        <v>752</v>
      </c>
      <c r="E214" s="9" t="s">
        <v>543</v>
      </c>
      <c r="F214" s="9" t="s">
        <v>753</v>
      </c>
      <c r="G214" s="9" t="s">
        <v>754</v>
      </c>
      <c r="H214" s="9" t="s">
        <v>755</v>
      </c>
      <c r="I214" s="9" t="s">
        <v>756</v>
      </c>
      <c r="J214" s="9"/>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row>
    <row r="215" spans="1:246" s="4" customFormat="1" ht="36" customHeight="1">
      <c r="A215" s="9"/>
      <c r="B215" s="9"/>
      <c r="C215" s="12" t="s">
        <v>757</v>
      </c>
      <c r="D215" s="13">
        <v>61946700</v>
      </c>
      <c r="E215" s="13">
        <v>61946700</v>
      </c>
      <c r="F215" s="13">
        <v>61946700</v>
      </c>
      <c r="G215" s="9">
        <v>10</v>
      </c>
      <c r="H215" s="15">
        <v>1</v>
      </c>
      <c r="I215" s="16">
        <v>10</v>
      </c>
      <c r="J215" s="16"/>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row>
    <row r="216" spans="1:246" s="4" customFormat="1" ht="36" customHeight="1">
      <c r="A216" s="9"/>
      <c r="B216" s="9"/>
      <c r="C216" s="12" t="s">
        <v>758</v>
      </c>
      <c r="D216" s="13">
        <v>61946700</v>
      </c>
      <c r="E216" s="13">
        <v>61946700</v>
      </c>
      <c r="F216" s="13">
        <v>61946700</v>
      </c>
      <c r="G216" s="9" t="s">
        <v>547</v>
      </c>
      <c r="H216" s="15"/>
      <c r="I216" s="16" t="s">
        <v>547</v>
      </c>
      <c r="J216" s="16"/>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row>
    <row r="217" spans="1:246" s="4" customFormat="1" ht="36" customHeight="1">
      <c r="A217" s="9"/>
      <c r="B217" s="9"/>
      <c r="C217" s="12" t="s">
        <v>759</v>
      </c>
      <c r="D217" s="15"/>
      <c r="E217" s="15"/>
      <c r="F217" s="15"/>
      <c r="G217" s="9" t="s">
        <v>547</v>
      </c>
      <c r="H217" s="15"/>
      <c r="I217" s="16" t="s">
        <v>547</v>
      </c>
      <c r="J217" s="16"/>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row>
    <row r="218" spans="1:10" s="1" customFormat="1" ht="36" customHeight="1">
      <c r="A218" s="9"/>
      <c r="B218" s="9"/>
      <c r="C218" s="12" t="s">
        <v>760</v>
      </c>
      <c r="D218" s="16" t="s">
        <v>547</v>
      </c>
      <c r="E218" s="16" t="s">
        <v>547</v>
      </c>
      <c r="F218" s="16" t="s">
        <v>547</v>
      </c>
      <c r="G218" s="9" t="s">
        <v>547</v>
      </c>
      <c r="H218" s="15"/>
      <c r="I218" s="16" t="s">
        <v>547</v>
      </c>
      <c r="J218" s="16"/>
    </row>
    <row r="219" spans="1:10" s="1" customFormat="1" ht="18" customHeight="1">
      <c r="A219" s="9" t="s">
        <v>761</v>
      </c>
      <c r="B219" s="9" t="s">
        <v>762</v>
      </c>
      <c r="C219" s="9"/>
      <c r="D219" s="9"/>
      <c r="E219" s="9"/>
      <c r="F219" s="16" t="s">
        <v>635</v>
      </c>
      <c r="G219" s="16"/>
      <c r="H219" s="16"/>
      <c r="I219" s="16"/>
      <c r="J219" s="16"/>
    </row>
    <row r="220" spans="1:10" s="1" customFormat="1" ht="45.75" customHeight="1">
      <c r="A220" s="9"/>
      <c r="B220" s="17" t="s">
        <v>869</v>
      </c>
      <c r="C220" s="18"/>
      <c r="D220" s="18"/>
      <c r="E220" s="19"/>
      <c r="F220" s="16" t="s">
        <v>869</v>
      </c>
      <c r="G220" s="16"/>
      <c r="H220" s="16"/>
      <c r="I220" s="16"/>
      <c r="J220" s="16"/>
    </row>
    <row r="221" spans="1:10" s="1" customFormat="1" ht="36" customHeight="1">
      <c r="A221" s="20" t="s">
        <v>764</v>
      </c>
      <c r="B221" s="21"/>
      <c r="C221" s="22"/>
      <c r="D221" s="20" t="s">
        <v>765</v>
      </c>
      <c r="E221" s="21"/>
      <c r="F221" s="22"/>
      <c r="G221" s="23" t="s">
        <v>703</v>
      </c>
      <c r="H221" s="23" t="s">
        <v>754</v>
      </c>
      <c r="I221" s="23" t="s">
        <v>756</v>
      </c>
      <c r="J221" s="23" t="s">
        <v>704</v>
      </c>
    </row>
    <row r="222" spans="1:10" s="1" customFormat="1" ht="36" customHeight="1">
      <c r="A222" s="24" t="s">
        <v>697</v>
      </c>
      <c r="B222" s="9" t="s">
        <v>698</v>
      </c>
      <c r="C222" s="9" t="s">
        <v>699</v>
      </c>
      <c r="D222" s="9" t="s">
        <v>700</v>
      </c>
      <c r="E222" s="9" t="s">
        <v>701</v>
      </c>
      <c r="F222" s="25" t="s">
        <v>702</v>
      </c>
      <c r="G222" s="26"/>
      <c r="H222" s="26"/>
      <c r="I222" s="26"/>
      <c r="J222" s="26"/>
    </row>
    <row r="223" spans="1:10" s="1" customFormat="1" ht="18" customHeight="1">
      <c r="A223" s="51" t="s">
        <v>705</v>
      </c>
      <c r="B223" s="49" t="s">
        <v>706</v>
      </c>
      <c r="C223" s="29" t="s">
        <v>870</v>
      </c>
      <c r="D223" s="392" t="s">
        <v>708</v>
      </c>
      <c r="E223" s="95">
        <v>1</v>
      </c>
      <c r="F223" s="25" t="s">
        <v>716</v>
      </c>
      <c r="G223" s="95">
        <v>1</v>
      </c>
      <c r="H223" s="50">
        <v>20</v>
      </c>
      <c r="I223" s="50">
        <v>20</v>
      </c>
      <c r="J223" s="62"/>
    </row>
    <row r="224" spans="1:10" s="1" customFormat="1" ht="18" customHeight="1">
      <c r="A224" s="51"/>
      <c r="B224" s="49" t="s">
        <v>714</v>
      </c>
      <c r="C224" s="29" t="s">
        <v>871</v>
      </c>
      <c r="D224" s="52"/>
      <c r="E224" s="96">
        <v>1</v>
      </c>
      <c r="F224" s="25" t="s">
        <v>716</v>
      </c>
      <c r="G224" s="96">
        <v>1</v>
      </c>
      <c r="H224" s="50">
        <v>20</v>
      </c>
      <c r="I224" s="50">
        <v>20</v>
      </c>
      <c r="J224" s="30"/>
    </row>
    <row r="225" spans="1:10" s="1" customFormat="1" ht="18" customHeight="1">
      <c r="A225" s="51"/>
      <c r="B225" s="49" t="s">
        <v>719</v>
      </c>
      <c r="C225" s="29" t="s">
        <v>872</v>
      </c>
      <c r="D225" s="52"/>
      <c r="E225" s="97" t="s">
        <v>735</v>
      </c>
      <c r="F225" s="25" t="s">
        <v>727</v>
      </c>
      <c r="G225" s="97" t="s">
        <v>735</v>
      </c>
      <c r="H225" s="50">
        <v>20</v>
      </c>
      <c r="I225" s="50">
        <v>20</v>
      </c>
      <c r="J225" s="30"/>
    </row>
    <row r="226" spans="1:10" s="1" customFormat="1" ht="18" customHeight="1">
      <c r="A226" s="51"/>
      <c r="B226" s="51" t="s">
        <v>721</v>
      </c>
      <c r="C226" s="29" t="s">
        <v>873</v>
      </c>
      <c r="D226" s="52"/>
      <c r="E226" s="97" t="s">
        <v>874</v>
      </c>
      <c r="F226" s="25" t="s">
        <v>875</v>
      </c>
      <c r="G226" s="97" t="s">
        <v>874</v>
      </c>
      <c r="H226" s="50">
        <v>10</v>
      </c>
      <c r="I226" s="50">
        <v>10</v>
      </c>
      <c r="J226" s="30"/>
    </row>
    <row r="227" spans="1:10" s="1" customFormat="1" ht="30" customHeight="1">
      <c r="A227" s="51" t="s">
        <v>722</v>
      </c>
      <c r="B227" s="51" t="s">
        <v>723</v>
      </c>
      <c r="C227" s="29" t="s">
        <v>814</v>
      </c>
      <c r="D227" s="52"/>
      <c r="E227" s="97" t="s">
        <v>735</v>
      </c>
      <c r="F227" s="25" t="s">
        <v>727</v>
      </c>
      <c r="G227" s="97" t="s">
        <v>735</v>
      </c>
      <c r="H227" s="50">
        <v>2</v>
      </c>
      <c r="I227" s="50">
        <v>2</v>
      </c>
      <c r="J227" s="30"/>
    </row>
    <row r="228" spans="1:10" s="1" customFormat="1" ht="30" customHeight="1">
      <c r="A228" s="51"/>
      <c r="B228" s="51" t="s">
        <v>724</v>
      </c>
      <c r="C228" s="29" t="s">
        <v>876</v>
      </c>
      <c r="D228" s="52"/>
      <c r="E228" s="97" t="s">
        <v>735</v>
      </c>
      <c r="F228" s="25" t="s">
        <v>727</v>
      </c>
      <c r="G228" s="97" t="s">
        <v>735</v>
      </c>
      <c r="H228" s="50">
        <v>3</v>
      </c>
      <c r="I228" s="50">
        <v>3</v>
      </c>
      <c r="J228" s="30"/>
    </row>
    <row r="229" spans="1:10" s="1" customFormat="1" ht="30" customHeight="1">
      <c r="A229" s="51"/>
      <c r="B229" s="51" t="s">
        <v>732</v>
      </c>
      <c r="C229" s="29" t="s">
        <v>877</v>
      </c>
      <c r="D229" s="52"/>
      <c r="E229" s="97" t="s">
        <v>735</v>
      </c>
      <c r="F229" s="25" t="s">
        <v>727</v>
      </c>
      <c r="G229" s="97" t="s">
        <v>735</v>
      </c>
      <c r="H229" s="50">
        <v>2</v>
      </c>
      <c r="I229" s="50">
        <v>2</v>
      </c>
      <c r="J229" s="55"/>
    </row>
    <row r="230" spans="1:10" s="1" customFormat="1" ht="30" customHeight="1">
      <c r="A230" s="51"/>
      <c r="B230" s="57" t="s">
        <v>733</v>
      </c>
      <c r="C230" s="29" t="s">
        <v>878</v>
      </c>
      <c r="D230" s="52"/>
      <c r="E230" s="98" t="s">
        <v>735</v>
      </c>
      <c r="F230" s="25" t="s">
        <v>727</v>
      </c>
      <c r="G230" s="98" t="s">
        <v>735</v>
      </c>
      <c r="H230" s="50">
        <v>3</v>
      </c>
      <c r="I230" s="50">
        <v>3</v>
      </c>
      <c r="J230" s="30"/>
    </row>
    <row r="231" spans="1:10" s="1" customFormat="1" ht="30" customHeight="1">
      <c r="A231" s="58" t="s">
        <v>737</v>
      </c>
      <c r="B231" s="59" t="s">
        <v>738</v>
      </c>
      <c r="C231" s="29" t="s">
        <v>879</v>
      </c>
      <c r="D231" s="52"/>
      <c r="E231" s="97">
        <v>85</v>
      </c>
      <c r="F231" s="10" t="s">
        <v>716</v>
      </c>
      <c r="G231" s="97">
        <v>85</v>
      </c>
      <c r="H231" s="50">
        <v>10</v>
      </c>
      <c r="I231" s="50">
        <v>10</v>
      </c>
      <c r="J231" s="63" t="s">
        <v>5</v>
      </c>
    </row>
    <row r="232" spans="1:10" s="1" customFormat="1" ht="54" customHeight="1">
      <c r="A232" s="39" t="s">
        <v>776</v>
      </c>
      <c r="B232" s="39"/>
      <c r="C232" s="39"/>
      <c r="D232" s="40"/>
      <c r="E232" s="40"/>
      <c r="F232" s="40"/>
      <c r="G232" s="40"/>
      <c r="H232" s="40"/>
      <c r="I232" s="40"/>
      <c r="J232" s="40"/>
    </row>
    <row r="233" spans="1:10" s="1" customFormat="1" ht="25.5" customHeight="1">
      <c r="A233" s="39" t="s">
        <v>777</v>
      </c>
      <c r="B233" s="39"/>
      <c r="C233" s="39"/>
      <c r="D233" s="39"/>
      <c r="E233" s="39"/>
      <c r="F233" s="39"/>
      <c r="G233" s="39"/>
      <c r="H233" s="39">
        <v>100</v>
      </c>
      <c r="I233" s="39">
        <v>100</v>
      </c>
      <c r="J233" s="64" t="s">
        <v>778</v>
      </c>
    </row>
    <row r="234" ht="13.5"/>
    <row r="235" ht="13.5"/>
    <row r="236" spans="1:10" s="1" customFormat="1" ht="34.5" customHeight="1">
      <c r="A236" s="42" t="s">
        <v>745</v>
      </c>
      <c r="B236" s="42"/>
      <c r="C236" s="42"/>
      <c r="D236" s="42"/>
      <c r="E236" s="42"/>
      <c r="F236" s="42"/>
      <c r="G236" s="42"/>
      <c r="H236" s="42"/>
      <c r="I236" s="42"/>
      <c r="J236" s="42"/>
    </row>
    <row r="237" spans="1:10" s="2" customFormat="1" ht="27.75" customHeight="1">
      <c r="A237" s="7" t="s">
        <v>746</v>
      </c>
      <c r="B237" s="7"/>
      <c r="C237" s="7"/>
      <c r="D237" s="7"/>
      <c r="E237" s="6"/>
      <c r="F237" s="6"/>
      <c r="G237" s="6"/>
      <c r="H237" s="8" t="s">
        <v>3</v>
      </c>
      <c r="I237" s="8"/>
      <c r="J237" s="61" t="s">
        <v>747</v>
      </c>
    </row>
    <row r="238" spans="1:246" s="3" customFormat="1" ht="18" customHeight="1">
      <c r="A238" s="9" t="s">
        <v>748</v>
      </c>
      <c r="B238" s="9"/>
      <c r="C238" s="10" t="s">
        <v>880</v>
      </c>
      <c r="D238" s="10"/>
      <c r="E238" s="10"/>
      <c r="F238" s="10"/>
      <c r="G238" s="10"/>
      <c r="H238" s="10"/>
      <c r="I238" s="10"/>
      <c r="J238" s="10"/>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row>
    <row r="239" spans="1:246" s="4" customFormat="1" ht="18" customHeight="1">
      <c r="A239" s="9" t="s">
        <v>749</v>
      </c>
      <c r="B239" s="9"/>
      <c r="C239" s="11" t="s">
        <v>624</v>
      </c>
      <c r="D239" s="11"/>
      <c r="E239" s="11"/>
      <c r="F239" s="9" t="s">
        <v>750</v>
      </c>
      <c r="G239" s="10" t="s">
        <v>624</v>
      </c>
      <c r="H239" s="10"/>
      <c r="I239" s="10"/>
      <c r="J239" s="10"/>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row>
    <row r="240" spans="1:246" s="4" customFormat="1" ht="36" customHeight="1">
      <c r="A240" s="9" t="s">
        <v>751</v>
      </c>
      <c r="B240" s="9"/>
      <c r="C240" s="9"/>
      <c r="D240" s="9" t="s">
        <v>752</v>
      </c>
      <c r="E240" s="9" t="s">
        <v>543</v>
      </c>
      <c r="F240" s="9" t="s">
        <v>753</v>
      </c>
      <c r="G240" s="9" t="s">
        <v>754</v>
      </c>
      <c r="H240" s="9" t="s">
        <v>755</v>
      </c>
      <c r="I240" s="9" t="s">
        <v>756</v>
      </c>
      <c r="J240" s="9"/>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4" customFormat="1" ht="36" customHeight="1">
      <c r="A241" s="9"/>
      <c r="B241" s="9"/>
      <c r="C241" s="12" t="s">
        <v>757</v>
      </c>
      <c r="D241" s="13">
        <v>24000000</v>
      </c>
      <c r="E241" s="13">
        <v>24000000</v>
      </c>
      <c r="F241" s="13">
        <v>24000000</v>
      </c>
      <c r="G241" s="9">
        <v>10</v>
      </c>
      <c r="H241" s="15">
        <v>1</v>
      </c>
      <c r="I241" s="16">
        <v>10</v>
      </c>
      <c r="J241" s="16"/>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4" customFormat="1" ht="36" customHeight="1">
      <c r="A242" s="9"/>
      <c r="B242" s="9"/>
      <c r="C242" s="12" t="s">
        <v>758</v>
      </c>
      <c r="D242" s="13">
        <v>24000000</v>
      </c>
      <c r="E242" s="13">
        <v>24000000</v>
      </c>
      <c r="F242" s="13">
        <v>24000000</v>
      </c>
      <c r="G242" s="9" t="s">
        <v>547</v>
      </c>
      <c r="H242" s="15"/>
      <c r="I242" s="16" t="s">
        <v>547</v>
      </c>
      <c r="J242" s="16"/>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4" customFormat="1" ht="36" customHeight="1">
      <c r="A243" s="9"/>
      <c r="B243" s="9"/>
      <c r="C243" s="12" t="s">
        <v>759</v>
      </c>
      <c r="D243" s="15"/>
      <c r="E243" s="15"/>
      <c r="F243" s="15"/>
      <c r="G243" s="9" t="s">
        <v>547</v>
      </c>
      <c r="H243" s="15"/>
      <c r="I243" s="16" t="s">
        <v>547</v>
      </c>
      <c r="J243" s="16"/>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row>
    <row r="244" spans="1:10" s="1" customFormat="1" ht="36" customHeight="1">
      <c r="A244" s="9"/>
      <c r="B244" s="9"/>
      <c r="C244" s="12" t="s">
        <v>760</v>
      </c>
      <c r="D244" s="16" t="s">
        <v>547</v>
      </c>
      <c r="E244" s="16" t="s">
        <v>547</v>
      </c>
      <c r="F244" s="16" t="s">
        <v>547</v>
      </c>
      <c r="G244" s="9" t="s">
        <v>547</v>
      </c>
      <c r="H244" s="15"/>
      <c r="I244" s="16" t="s">
        <v>547</v>
      </c>
      <c r="J244" s="16"/>
    </row>
    <row r="245" spans="1:10" s="1" customFormat="1" ht="18" customHeight="1">
      <c r="A245" s="9" t="s">
        <v>761</v>
      </c>
      <c r="B245" s="9" t="s">
        <v>762</v>
      </c>
      <c r="C245" s="9"/>
      <c r="D245" s="9"/>
      <c r="E245" s="9"/>
      <c r="F245" s="16" t="s">
        <v>635</v>
      </c>
      <c r="G245" s="16"/>
      <c r="H245" s="16"/>
      <c r="I245" s="16"/>
      <c r="J245" s="16"/>
    </row>
    <row r="246" spans="1:10" s="1" customFormat="1" ht="45.75" customHeight="1">
      <c r="A246" s="9"/>
      <c r="B246" s="44" t="s">
        <v>881</v>
      </c>
      <c r="C246" s="45"/>
      <c r="D246" s="45"/>
      <c r="E246" s="46"/>
      <c r="F246" s="16" t="s">
        <v>882</v>
      </c>
      <c r="G246" s="16"/>
      <c r="H246" s="16"/>
      <c r="I246" s="16"/>
      <c r="J246" s="16"/>
    </row>
    <row r="247" spans="1:10" s="1" customFormat="1" ht="36" customHeight="1">
      <c r="A247" s="20" t="s">
        <v>764</v>
      </c>
      <c r="B247" s="21"/>
      <c r="C247" s="22"/>
      <c r="D247" s="20" t="s">
        <v>765</v>
      </c>
      <c r="E247" s="21"/>
      <c r="F247" s="22"/>
      <c r="G247" s="23" t="s">
        <v>703</v>
      </c>
      <c r="H247" s="23" t="s">
        <v>754</v>
      </c>
      <c r="I247" s="23" t="s">
        <v>756</v>
      </c>
      <c r="J247" s="23" t="s">
        <v>704</v>
      </c>
    </row>
    <row r="248" spans="1:10" s="1" customFormat="1" ht="36" customHeight="1">
      <c r="A248" s="24" t="s">
        <v>697</v>
      </c>
      <c r="B248" s="9" t="s">
        <v>698</v>
      </c>
      <c r="C248" s="9" t="s">
        <v>699</v>
      </c>
      <c r="D248" s="9" t="s">
        <v>700</v>
      </c>
      <c r="E248" s="9" t="s">
        <v>701</v>
      </c>
      <c r="F248" s="25" t="s">
        <v>702</v>
      </c>
      <c r="G248" s="26"/>
      <c r="H248" s="26"/>
      <c r="I248" s="26"/>
      <c r="J248" s="26"/>
    </row>
    <row r="249" spans="1:10" s="1" customFormat="1" ht="18" customHeight="1">
      <c r="A249" s="51" t="s">
        <v>705</v>
      </c>
      <c r="B249" s="49" t="s">
        <v>706</v>
      </c>
      <c r="C249" s="62" t="s">
        <v>883</v>
      </c>
      <c r="D249" s="392" t="s">
        <v>708</v>
      </c>
      <c r="E249" s="31">
        <v>1095</v>
      </c>
      <c r="F249" s="25" t="s">
        <v>884</v>
      </c>
      <c r="G249" s="31" t="s">
        <v>885</v>
      </c>
      <c r="H249" s="31">
        <v>10</v>
      </c>
      <c r="I249" s="31">
        <v>10</v>
      </c>
      <c r="J249" s="62"/>
    </row>
    <row r="250" spans="1:10" s="1" customFormat="1" ht="18" customHeight="1">
      <c r="A250" s="51"/>
      <c r="B250" s="52"/>
      <c r="C250" s="99" t="s">
        <v>886</v>
      </c>
      <c r="D250" s="52"/>
      <c r="E250" s="31">
        <v>131.4</v>
      </c>
      <c r="F250" s="25" t="s">
        <v>887</v>
      </c>
      <c r="G250" s="31" t="s">
        <v>888</v>
      </c>
      <c r="H250" s="31">
        <v>10</v>
      </c>
      <c r="I250" s="31">
        <v>10</v>
      </c>
      <c r="J250" s="91"/>
    </row>
    <row r="251" spans="1:10" s="1" customFormat="1" ht="18" customHeight="1">
      <c r="A251" s="51"/>
      <c r="B251" s="49" t="s">
        <v>714</v>
      </c>
      <c r="C251" s="62" t="s">
        <v>768</v>
      </c>
      <c r="D251" s="52"/>
      <c r="E251" s="9" t="s">
        <v>735</v>
      </c>
      <c r="F251" s="25" t="s">
        <v>727</v>
      </c>
      <c r="G251" s="9" t="s">
        <v>735</v>
      </c>
      <c r="H251" s="31">
        <v>10</v>
      </c>
      <c r="I251" s="31">
        <v>10</v>
      </c>
      <c r="J251" s="30"/>
    </row>
    <row r="252" spans="1:10" s="1" customFormat="1" ht="18" customHeight="1">
      <c r="A252" s="51"/>
      <c r="B252" s="49" t="s">
        <v>719</v>
      </c>
      <c r="C252" s="99" t="s">
        <v>889</v>
      </c>
      <c r="D252" s="52"/>
      <c r="E252" s="33" t="s">
        <v>839</v>
      </c>
      <c r="F252" s="25" t="s">
        <v>832</v>
      </c>
      <c r="G252" s="33" t="s">
        <v>839</v>
      </c>
      <c r="H252" s="31">
        <v>10</v>
      </c>
      <c r="I252" s="31">
        <v>10</v>
      </c>
      <c r="J252" s="30"/>
    </row>
    <row r="253" spans="1:10" s="1" customFormat="1" ht="18" customHeight="1">
      <c r="A253" s="51"/>
      <c r="B253" s="51" t="s">
        <v>721</v>
      </c>
      <c r="C253" s="62"/>
      <c r="D253" s="52"/>
      <c r="E253" s="9"/>
      <c r="F253" s="25"/>
      <c r="G253" s="9"/>
      <c r="H253" s="31">
        <v>10</v>
      </c>
      <c r="I253" s="31">
        <v>10</v>
      </c>
      <c r="J253" s="30"/>
    </row>
    <row r="254" spans="1:10" s="1" customFormat="1" ht="30" customHeight="1">
      <c r="A254" s="51" t="s">
        <v>722</v>
      </c>
      <c r="B254" s="51" t="s">
        <v>723</v>
      </c>
      <c r="C254" s="99" t="s">
        <v>814</v>
      </c>
      <c r="D254" s="52"/>
      <c r="E254" s="9" t="s">
        <v>815</v>
      </c>
      <c r="F254" s="25" t="s">
        <v>727</v>
      </c>
      <c r="G254" s="9" t="s">
        <v>815</v>
      </c>
      <c r="H254" s="31">
        <v>10</v>
      </c>
      <c r="I254" s="31">
        <v>10</v>
      </c>
      <c r="J254" s="30"/>
    </row>
    <row r="255" spans="1:10" s="1" customFormat="1" ht="30" customHeight="1">
      <c r="A255" s="51"/>
      <c r="B255" s="51" t="s">
        <v>724</v>
      </c>
      <c r="C255" s="99" t="s">
        <v>890</v>
      </c>
      <c r="D255" s="52"/>
      <c r="E255" s="9" t="s">
        <v>726</v>
      </c>
      <c r="F255" s="25" t="s">
        <v>727</v>
      </c>
      <c r="G255" s="9" t="s">
        <v>726</v>
      </c>
      <c r="H255" s="31">
        <v>10</v>
      </c>
      <c r="I255" s="31">
        <v>10</v>
      </c>
      <c r="J255" s="30"/>
    </row>
    <row r="256" spans="1:10" s="1" customFormat="1" ht="30" customHeight="1">
      <c r="A256" s="51"/>
      <c r="B256" s="51" t="s">
        <v>732</v>
      </c>
      <c r="C256" s="62" t="s">
        <v>891</v>
      </c>
      <c r="D256" s="52"/>
      <c r="E256" s="9" t="s">
        <v>735</v>
      </c>
      <c r="F256" s="25" t="s">
        <v>727</v>
      </c>
      <c r="G256" s="9" t="s">
        <v>735</v>
      </c>
      <c r="H256" s="31">
        <v>5</v>
      </c>
      <c r="I256" s="31">
        <v>5</v>
      </c>
      <c r="J256" s="30"/>
    </row>
    <row r="257" spans="1:10" s="1" customFormat="1" ht="30" customHeight="1">
      <c r="A257" s="51"/>
      <c r="B257" s="57" t="s">
        <v>733</v>
      </c>
      <c r="C257" s="99" t="s">
        <v>892</v>
      </c>
      <c r="D257" s="52"/>
      <c r="E257" s="9" t="s">
        <v>735</v>
      </c>
      <c r="F257" s="25" t="s">
        <v>727</v>
      </c>
      <c r="G257" s="9" t="s">
        <v>735</v>
      </c>
      <c r="H257" s="31">
        <v>5</v>
      </c>
      <c r="I257" s="31">
        <v>5</v>
      </c>
      <c r="J257" s="30"/>
    </row>
    <row r="258" spans="1:10" s="1" customFormat="1" ht="30" customHeight="1">
      <c r="A258" s="58" t="s">
        <v>737</v>
      </c>
      <c r="B258" s="59" t="s">
        <v>738</v>
      </c>
      <c r="C258" s="62" t="s">
        <v>893</v>
      </c>
      <c r="D258" s="52"/>
      <c r="E258" s="10" t="s">
        <v>792</v>
      </c>
      <c r="F258" s="11" t="s">
        <v>716</v>
      </c>
      <c r="G258" s="10" t="s">
        <v>775</v>
      </c>
      <c r="H258" s="31">
        <v>10</v>
      </c>
      <c r="I258" s="31">
        <v>10</v>
      </c>
      <c r="J258" s="63" t="s">
        <v>5</v>
      </c>
    </row>
    <row r="259" spans="1:10" s="1" customFormat="1" ht="54" customHeight="1">
      <c r="A259" s="39" t="s">
        <v>776</v>
      </c>
      <c r="B259" s="39"/>
      <c r="C259" s="39"/>
      <c r="D259" s="40"/>
      <c r="E259" s="40"/>
      <c r="F259" s="40"/>
      <c r="G259" s="40"/>
      <c r="H259" s="40"/>
      <c r="I259" s="40"/>
      <c r="J259" s="40"/>
    </row>
    <row r="260" spans="1:10" s="1" customFormat="1" ht="25.5" customHeight="1">
      <c r="A260" s="39" t="s">
        <v>777</v>
      </c>
      <c r="B260" s="39"/>
      <c r="C260" s="39"/>
      <c r="D260" s="39"/>
      <c r="E260" s="39"/>
      <c r="F260" s="39"/>
      <c r="G260" s="39"/>
      <c r="H260" s="39">
        <v>100</v>
      </c>
      <c r="I260" s="39">
        <v>100</v>
      </c>
      <c r="J260" s="64" t="s">
        <v>778</v>
      </c>
    </row>
    <row r="261" ht="13.5"/>
    <row r="262" spans="1:10" s="1" customFormat="1" ht="34.5" customHeight="1">
      <c r="A262" s="42" t="s">
        <v>745</v>
      </c>
      <c r="B262" s="42"/>
      <c r="C262" s="42"/>
      <c r="D262" s="42"/>
      <c r="E262" s="42"/>
      <c r="F262" s="42"/>
      <c r="G262" s="42"/>
      <c r="H262" s="42"/>
      <c r="I262" s="42"/>
      <c r="J262" s="42"/>
    </row>
    <row r="263" spans="1:10" s="2" customFormat="1" ht="27.75" customHeight="1">
      <c r="A263" s="7" t="s">
        <v>746</v>
      </c>
      <c r="B263" s="7"/>
      <c r="C263" s="7"/>
      <c r="D263" s="7"/>
      <c r="E263" s="6"/>
      <c r="F263" s="6"/>
      <c r="G263" s="6"/>
      <c r="H263" s="8" t="s">
        <v>3</v>
      </c>
      <c r="I263" s="8"/>
      <c r="J263" s="61" t="s">
        <v>747</v>
      </c>
    </row>
    <row r="264" spans="1:246" s="3" customFormat="1" ht="18" customHeight="1">
      <c r="A264" s="9" t="s">
        <v>748</v>
      </c>
      <c r="B264" s="9"/>
      <c r="C264" s="10" t="s">
        <v>673</v>
      </c>
      <c r="D264" s="10"/>
      <c r="E264" s="10"/>
      <c r="F264" s="10"/>
      <c r="G264" s="10"/>
      <c r="H264" s="10"/>
      <c r="I264" s="10"/>
      <c r="J264" s="10"/>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row>
    <row r="265" spans="1:246" s="4" customFormat="1" ht="18" customHeight="1">
      <c r="A265" s="9" t="s">
        <v>749</v>
      </c>
      <c r="B265" s="9"/>
      <c r="C265" s="11" t="s">
        <v>624</v>
      </c>
      <c r="D265" s="11"/>
      <c r="E265" s="11"/>
      <c r="F265" s="9" t="s">
        <v>750</v>
      </c>
      <c r="G265" s="10" t="s">
        <v>894</v>
      </c>
      <c r="H265" s="10"/>
      <c r="I265" s="10"/>
      <c r="J265" s="10"/>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4" customFormat="1" ht="36" customHeight="1">
      <c r="A266" s="9" t="s">
        <v>751</v>
      </c>
      <c r="B266" s="9"/>
      <c r="C266" s="9"/>
      <c r="D266" s="9" t="s">
        <v>752</v>
      </c>
      <c r="E266" s="9" t="s">
        <v>543</v>
      </c>
      <c r="F266" s="9" t="s">
        <v>753</v>
      </c>
      <c r="G266" s="9" t="s">
        <v>754</v>
      </c>
      <c r="H266" s="9" t="s">
        <v>755</v>
      </c>
      <c r="I266" s="9" t="s">
        <v>756</v>
      </c>
      <c r="J266" s="9"/>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row>
    <row r="267" spans="1:246" s="4" customFormat="1" ht="36" customHeight="1">
      <c r="A267" s="9"/>
      <c r="B267" s="9"/>
      <c r="C267" s="12" t="s">
        <v>757</v>
      </c>
      <c r="D267" s="13">
        <v>1200000</v>
      </c>
      <c r="E267" s="13">
        <v>1200000</v>
      </c>
      <c r="F267" s="13">
        <v>1200000</v>
      </c>
      <c r="G267" s="9">
        <v>10</v>
      </c>
      <c r="H267" s="15">
        <v>1</v>
      </c>
      <c r="I267" s="16">
        <v>10</v>
      </c>
      <c r="J267" s="16"/>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row>
    <row r="268" spans="1:246" s="4" customFormat="1" ht="36" customHeight="1">
      <c r="A268" s="9"/>
      <c r="B268" s="9"/>
      <c r="C268" s="12" t="s">
        <v>758</v>
      </c>
      <c r="D268" s="13">
        <v>1200000</v>
      </c>
      <c r="E268" s="13">
        <v>1200000</v>
      </c>
      <c r="F268" s="13">
        <v>1200000</v>
      </c>
      <c r="G268" s="9" t="s">
        <v>547</v>
      </c>
      <c r="H268" s="15"/>
      <c r="I268" s="16" t="s">
        <v>547</v>
      </c>
      <c r="J268" s="16"/>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row>
    <row r="269" spans="1:246" s="4" customFormat="1" ht="36" customHeight="1">
      <c r="A269" s="9"/>
      <c r="B269" s="9"/>
      <c r="C269" s="12" t="s">
        <v>759</v>
      </c>
      <c r="D269" s="15"/>
      <c r="E269" s="15"/>
      <c r="F269" s="15"/>
      <c r="G269" s="9" t="s">
        <v>547</v>
      </c>
      <c r="H269" s="15"/>
      <c r="I269" s="16" t="s">
        <v>547</v>
      </c>
      <c r="J269" s="16"/>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row>
    <row r="270" spans="1:10" s="1" customFormat="1" ht="36" customHeight="1">
      <c r="A270" s="9"/>
      <c r="B270" s="9"/>
      <c r="C270" s="12" t="s">
        <v>760</v>
      </c>
      <c r="D270" s="16" t="s">
        <v>547</v>
      </c>
      <c r="E270" s="16" t="s">
        <v>547</v>
      </c>
      <c r="F270" s="16" t="s">
        <v>547</v>
      </c>
      <c r="G270" s="9" t="s">
        <v>547</v>
      </c>
      <c r="H270" s="15"/>
      <c r="I270" s="16" t="s">
        <v>547</v>
      </c>
      <c r="J270" s="16"/>
    </row>
    <row r="271" spans="1:10" s="1" customFormat="1" ht="18" customHeight="1">
      <c r="A271" s="9" t="s">
        <v>761</v>
      </c>
      <c r="B271" s="9" t="s">
        <v>762</v>
      </c>
      <c r="C271" s="9"/>
      <c r="D271" s="9"/>
      <c r="E271" s="9"/>
      <c r="F271" s="16" t="s">
        <v>635</v>
      </c>
      <c r="G271" s="16"/>
      <c r="H271" s="16"/>
      <c r="I271" s="16"/>
      <c r="J271" s="16"/>
    </row>
    <row r="272" spans="1:10" s="1" customFormat="1" ht="45.75" customHeight="1">
      <c r="A272" s="9"/>
      <c r="B272" s="17" t="s">
        <v>895</v>
      </c>
      <c r="C272" s="18"/>
      <c r="D272" s="18"/>
      <c r="E272" s="19"/>
      <c r="F272" s="16" t="s">
        <v>896</v>
      </c>
      <c r="G272" s="16"/>
      <c r="H272" s="16"/>
      <c r="I272" s="16"/>
      <c r="J272" s="16"/>
    </row>
    <row r="273" spans="1:10" s="1" customFormat="1" ht="25.5" customHeight="1">
      <c r="A273" s="20" t="s">
        <v>764</v>
      </c>
      <c r="B273" s="21"/>
      <c r="C273" s="22"/>
      <c r="D273" s="20" t="s">
        <v>765</v>
      </c>
      <c r="E273" s="21"/>
      <c r="F273" s="22"/>
      <c r="G273" s="23" t="s">
        <v>703</v>
      </c>
      <c r="H273" s="23" t="s">
        <v>754</v>
      </c>
      <c r="I273" s="23" t="s">
        <v>756</v>
      </c>
      <c r="J273" s="23" t="s">
        <v>704</v>
      </c>
    </row>
    <row r="274" spans="1:10" s="1" customFormat="1" ht="36" customHeight="1">
      <c r="A274" s="24" t="s">
        <v>697</v>
      </c>
      <c r="B274" s="9" t="s">
        <v>698</v>
      </c>
      <c r="C274" s="9" t="s">
        <v>699</v>
      </c>
      <c r="D274" s="9" t="s">
        <v>700</v>
      </c>
      <c r="E274" s="9" t="s">
        <v>701</v>
      </c>
      <c r="F274" s="25" t="s">
        <v>702</v>
      </c>
      <c r="G274" s="26"/>
      <c r="H274" s="26"/>
      <c r="I274" s="26"/>
      <c r="J274" s="26"/>
    </row>
    <row r="275" spans="1:10" s="1" customFormat="1" ht="76.5" customHeight="1">
      <c r="A275" s="51" t="s">
        <v>705</v>
      </c>
      <c r="B275" s="49" t="s">
        <v>706</v>
      </c>
      <c r="C275" s="29" t="s">
        <v>897</v>
      </c>
      <c r="D275" s="392" t="s">
        <v>708</v>
      </c>
      <c r="E275" s="9" t="s">
        <v>898</v>
      </c>
      <c r="F275" s="25" t="s">
        <v>899</v>
      </c>
      <c r="G275" s="31" t="s">
        <v>900</v>
      </c>
      <c r="H275" s="31">
        <v>30</v>
      </c>
      <c r="I275" s="31">
        <v>28</v>
      </c>
      <c r="J275" s="112" t="s">
        <v>901</v>
      </c>
    </row>
    <row r="276" spans="1:10" s="1" customFormat="1" ht="18" customHeight="1">
      <c r="A276" s="51"/>
      <c r="B276" s="49" t="s">
        <v>714</v>
      </c>
      <c r="C276" s="29" t="s">
        <v>902</v>
      </c>
      <c r="D276" s="52"/>
      <c r="E276" s="9" t="s">
        <v>735</v>
      </c>
      <c r="F276" s="25" t="s">
        <v>727</v>
      </c>
      <c r="G276" s="31" t="s">
        <v>735</v>
      </c>
      <c r="H276" s="31">
        <v>10</v>
      </c>
      <c r="I276" s="31">
        <v>10</v>
      </c>
      <c r="J276" s="50"/>
    </row>
    <row r="277" spans="1:10" s="1" customFormat="1" ht="18" customHeight="1">
      <c r="A277" s="51"/>
      <c r="B277" s="49" t="s">
        <v>719</v>
      </c>
      <c r="C277" s="29" t="s">
        <v>903</v>
      </c>
      <c r="D277" s="52"/>
      <c r="E277" s="33" t="s">
        <v>904</v>
      </c>
      <c r="F277" s="25" t="s">
        <v>832</v>
      </c>
      <c r="G277" s="31" t="s">
        <v>904</v>
      </c>
      <c r="H277" s="31">
        <v>10</v>
      </c>
      <c r="I277" s="31">
        <v>10</v>
      </c>
      <c r="J277" s="50"/>
    </row>
    <row r="278" spans="1:10" s="1" customFormat="1" ht="18" customHeight="1">
      <c r="A278" s="51"/>
      <c r="B278" s="51" t="s">
        <v>721</v>
      </c>
      <c r="C278" s="29"/>
      <c r="D278" s="52"/>
      <c r="F278" s="25"/>
      <c r="G278" s="31"/>
      <c r="J278" s="112"/>
    </row>
    <row r="279" spans="1:10" s="1" customFormat="1" ht="30" customHeight="1">
      <c r="A279" s="51" t="s">
        <v>722</v>
      </c>
      <c r="B279" s="51" t="s">
        <v>723</v>
      </c>
      <c r="C279" s="29" t="s">
        <v>905</v>
      </c>
      <c r="D279" s="52"/>
      <c r="E279" s="9" t="s">
        <v>726</v>
      </c>
      <c r="F279" s="25" t="s">
        <v>727</v>
      </c>
      <c r="G279" s="30" t="s">
        <v>726</v>
      </c>
      <c r="H279" s="31">
        <v>15</v>
      </c>
      <c r="I279" s="31">
        <v>14</v>
      </c>
      <c r="J279" s="112" t="s">
        <v>906</v>
      </c>
    </row>
    <row r="280" spans="1:10" s="1" customFormat="1" ht="30" customHeight="1">
      <c r="A280" s="51"/>
      <c r="B280" s="51" t="s">
        <v>724</v>
      </c>
      <c r="C280" s="29" t="s">
        <v>907</v>
      </c>
      <c r="D280" s="52"/>
      <c r="E280" s="56">
        <v>0.9</v>
      </c>
      <c r="F280" s="25" t="s">
        <v>716</v>
      </c>
      <c r="G280" s="30" t="s">
        <v>716</v>
      </c>
      <c r="H280" s="31">
        <v>15</v>
      </c>
      <c r="I280" s="31">
        <v>14</v>
      </c>
      <c r="J280" s="112" t="s">
        <v>908</v>
      </c>
    </row>
    <row r="281" spans="1:10" s="1" customFormat="1" ht="30" customHeight="1">
      <c r="A281" s="51"/>
      <c r="B281" s="51" t="s">
        <v>732</v>
      </c>
      <c r="D281" s="52"/>
      <c r="E281" s="100"/>
      <c r="F281" s="25"/>
      <c r="G281" s="30"/>
      <c r="H281" s="90"/>
      <c r="I281" s="90"/>
      <c r="J281" s="90"/>
    </row>
    <row r="282" spans="1:10" s="1" customFormat="1" ht="30" customHeight="1">
      <c r="A282" s="51"/>
      <c r="B282" s="57" t="s">
        <v>733</v>
      </c>
      <c r="C282" s="29"/>
      <c r="D282" s="52"/>
      <c r="E282" s="56"/>
      <c r="F282" s="25"/>
      <c r="G282" s="30"/>
      <c r="H282" s="30"/>
      <c r="I282" s="30"/>
      <c r="J282" s="25"/>
    </row>
    <row r="283" spans="1:10" s="1" customFormat="1" ht="30" customHeight="1">
      <c r="A283" s="58" t="s">
        <v>737</v>
      </c>
      <c r="B283" s="59" t="s">
        <v>738</v>
      </c>
      <c r="C283" s="29" t="s">
        <v>909</v>
      </c>
      <c r="D283" s="52"/>
      <c r="E283" s="56">
        <v>0.9</v>
      </c>
      <c r="F283" s="10" t="s">
        <v>716</v>
      </c>
      <c r="G283" s="10" t="s">
        <v>775</v>
      </c>
      <c r="H283" s="31">
        <v>10</v>
      </c>
      <c r="I283" s="31">
        <v>9</v>
      </c>
      <c r="J283" s="112" t="s">
        <v>910</v>
      </c>
    </row>
    <row r="284" spans="1:10" s="1" customFormat="1" ht="30" customHeight="1">
      <c r="A284" s="39" t="s">
        <v>776</v>
      </c>
      <c r="B284" s="39"/>
      <c r="C284" s="39"/>
      <c r="D284" s="40"/>
      <c r="E284" s="40"/>
      <c r="F284" s="40"/>
      <c r="G284" s="40"/>
      <c r="H284" s="40"/>
      <c r="I284" s="40"/>
      <c r="J284" s="40"/>
    </row>
    <row r="285" spans="1:10" s="1" customFormat="1" ht="25.5" customHeight="1">
      <c r="A285" s="39" t="s">
        <v>777</v>
      </c>
      <c r="B285" s="39"/>
      <c r="C285" s="39"/>
      <c r="D285" s="39"/>
      <c r="E285" s="39"/>
      <c r="F285" s="39"/>
      <c r="G285" s="39"/>
      <c r="H285" s="39">
        <v>100</v>
      </c>
      <c r="I285" s="39">
        <v>95</v>
      </c>
      <c r="J285" s="64" t="s">
        <v>778</v>
      </c>
    </row>
    <row r="286" spans="1:10" s="1" customFormat="1" ht="34.5" customHeight="1">
      <c r="A286" s="42" t="s">
        <v>745</v>
      </c>
      <c r="B286" s="42"/>
      <c r="C286" s="42"/>
      <c r="D286" s="42"/>
      <c r="E286" s="42"/>
      <c r="F286" s="42"/>
      <c r="G286" s="42"/>
      <c r="H286" s="42"/>
      <c r="I286" s="42"/>
      <c r="J286" s="42"/>
    </row>
    <row r="287" spans="1:10" s="2" customFormat="1" ht="24.75" customHeight="1">
      <c r="A287" s="7" t="s">
        <v>746</v>
      </c>
      <c r="B287" s="7"/>
      <c r="C287" s="7"/>
      <c r="D287" s="7"/>
      <c r="E287" s="6"/>
      <c r="F287" s="6"/>
      <c r="G287" s="6"/>
      <c r="H287" s="8" t="s">
        <v>3</v>
      </c>
      <c r="I287" s="8"/>
      <c r="J287" s="61" t="s">
        <v>747</v>
      </c>
    </row>
    <row r="288" spans="1:246" s="3" customFormat="1" ht="19.5" customHeight="1">
      <c r="A288" s="9" t="s">
        <v>748</v>
      </c>
      <c r="B288" s="9"/>
      <c r="C288" s="10" t="s">
        <v>911</v>
      </c>
      <c r="D288" s="10"/>
      <c r="E288" s="10"/>
      <c r="F288" s="10"/>
      <c r="G288" s="10"/>
      <c r="H288" s="10"/>
      <c r="I288" s="10"/>
      <c r="J288" s="10"/>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row>
    <row r="289" spans="1:246" s="4" customFormat="1" ht="21" customHeight="1">
      <c r="A289" s="9" t="s">
        <v>749</v>
      </c>
      <c r="B289" s="9"/>
      <c r="C289" s="11"/>
      <c r="D289" s="11"/>
      <c r="E289" s="11"/>
      <c r="F289" s="9" t="s">
        <v>750</v>
      </c>
      <c r="G289" s="10"/>
      <c r="H289" s="10"/>
      <c r="I289" s="10"/>
      <c r="J289" s="10"/>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row>
    <row r="290" spans="1:246" s="4" customFormat="1" ht="24" customHeight="1">
      <c r="A290" s="9" t="s">
        <v>751</v>
      </c>
      <c r="B290" s="9"/>
      <c r="C290" s="9"/>
      <c r="D290" s="9" t="s">
        <v>752</v>
      </c>
      <c r="E290" s="9" t="s">
        <v>543</v>
      </c>
      <c r="F290" s="9" t="s">
        <v>753</v>
      </c>
      <c r="G290" s="9" t="s">
        <v>754</v>
      </c>
      <c r="H290" s="9" t="s">
        <v>755</v>
      </c>
      <c r="I290" s="9" t="s">
        <v>756</v>
      </c>
      <c r="J290" s="9"/>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row>
    <row r="291" spans="1:246" s="4" customFormat="1" ht="24" customHeight="1">
      <c r="A291" s="9"/>
      <c r="B291" s="9"/>
      <c r="C291" s="12" t="s">
        <v>757</v>
      </c>
      <c r="D291" s="13">
        <v>58315.53</v>
      </c>
      <c r="E291" s="13">
        <v>58315.53</v>
      </c>
      <c r="F291" s="13">
        <v>58315.53</v>
      </c>
      <c r="G291" s="9">
        <v>10</v>
      </c>
      <c r="H291" s="15">
        <v>1</v>
      </c>
      <c r="I291" s="16">
        <v>10</v>
      </c>
      <c r="J291" s="16"/>
      <c r="K291" s="1"/>
      <c r="L291" s="1"/>
      <c r="M291" s="1"/>
      <c r="N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row>
    <row r="292" spans="1:246" s="4" customFormat="1" ht="27.75" customHeight="1">
      <c r="A292" s="9"/>
      <c r="B292" s="9"/>
      <c r="C292" s="12" t="s">
        <v>810</v>
      </c>
      <c r="D292" s="13">
        <v>58315.53</v>
      </c>
      <c r="E292" s="13">
        <v>58315.53</v>
      </c>
      <c r="F292" s="13">
        <v>58315.53</v>
      </c>
      <c r="G292" s="9" t="s">
        <v>547</v>
      </c>
      <c r="H292" s="15"/>
      <c r="I292" s="16" t="s">
        <v>547</v>
      </c>
      <c r="J292" s="16"/>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row>
    <row r="293" spans="1:246" s="4" customFormat="1" ht="25.5" customHeight="1">
      <c r="A293" s="9"/>
      <c r="B293" s="9"/>
      <c r="C293" s="12" t="s">
        <v>811</v>
      </c>
      <c r="D293" s="15"/>
      <c r="E293" s="15"/>
      <c r="F293" s="15"/>
      <c r="G293" s="9" t="s">
        <v>547</v>
      </c>
      <c r="H293" s="15"/>
      <c r="I293" s="16" t="s">
        <v>547</v>
      </c>
      <c r="J293" s="16"/>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row>
    <row r="294" spans="1:10" s="1" customFormat="1" ht="21" customHeight="1">
      <c r="A294" s="9"/>
      <c r="B294" s="9"/>
      <c r="C294" s="12" t="s">
        <v>760</v>
      </c>
      <c r="D294" s="16" t="s">
        <v>547</v>
      </c>
      <c r="E294" s="16" t="s">
        <v>547</v>
      </c>
      <c r="F294" s="16" t="s">
        <v>547</v>
      </c>
      <c r="G294" s="9" t="s">
        <v>547</v>
      </c>
      <c r="H294" s="15"/>
      <c r="I294" s="16" t="s">
        <v>547</v>
      </c>
      <c r="J294" s="16"/>
    </row>
    <row r="295" spans="1:10" s="1" customFormat="1" ht="18" customHeight="1">
      <c r="A295" s="9" t="s">
        <v>761</v>
      </c>
      <c r="B295" s="9" t="s">
        <v>762</v>
      </c>
      <c r="C295" s="9"/>
      <c r="D295" s="9"/>
      <c r="E295" s="9"/>
      <c r="F295" s="16" t="s">
        <v>635</v>
      </c>
      <c r="G295" s="16"/>
      <c r="H295" s="16"/>
      <c r="I295" s="16"/>
      <c r="J295" s="16"/>
    </row>
    <row r="296" spans="1:10" s="1" customFormat="1" ht="30.75" customHeight="1">
      <c r="A296" s="9"/>
      <c r="B296" s="17" t="s">
        <v>912</v>
      </c>
      <c r="C296" s="18"/>
      <c r="D296" s="18"/>
      <c r="E296" s="19"/>
      <c r="F296" s="16" t="s">
        <v>912</v>
      </c>
      <c r="G296" s="16"/>
      <c r="H296" s="16"/>
      <c r="I296" s="16"/>
      <c r="J296" s="16"/>
    </row>
    <row r="297" spans="1:10" s="1" customFormat="1" ht="28.5" customHeight="1">
      <c r="A297" s="20" t="s">
        <v>764</v>
      </c>
      <c r="B297" s="21"/>
      <c r="C297" s="22"/>
      <c r="D297" s="20" t="s">
        <v>765</v>
      </c>
      <c r="E297" s="21"/>
      <c r="F297" s="22"/>
      <c r="G297" s="23" t="s">
        <v>703</v>
      </c>
      <c r="H297" s="23" t="s">
        <v>754</v>
      </c>
      <c r="I297" s="23" t="s">
        <v>756</v>
      </c>
      <c r="J297" s="23" t="s">
        <v>704</v>
      </c>
    </row>
    <row r="298" spans="1:10" s="1" customFormat="1" ht="28.5" customHeight="1">
      <c r="A298" s="24" t="s">
        <v>697</v>
      </c>
      <c r="B298" s="9" t="s">
        <v>698</v>
      </c>
      <c r="C298" s="9" t="s">
        <v>699</v>
      </c>
      <c r="D298" s="9" t="s">
        <v>700</v>
      </c>
      <c r="E298" s="9" t="s">
        <v>701</v>
      </c>
      <c r="F298" s="25" t="s">
        <v>702</v>
      </c>
      <c r="G298" s="26"/>
      <c r="H298" s="26"/>
      <c r="I298" s="26"/>
      <c r="J298" s="26"/>
    </row>
    <row r="299" spans="1:10" s="1" customFormat="1" ht="25.5" customHeight="1">
      <c r="A299" s="51" t="s">
        <v>705</v>
      </c>
      <c r="B299" s="51" t="s">
        <v>706</v>
      </c>
      <c r="C299" s="101" t="s">
        <v>913</v>
      </c>
      <c r="D299" s="392" t="s">
        <v>708</v>
      </c>
      <c r="E299" s="102">
        <v>1</v>
      </c>
      <c r="F299" s="70" t="s">
        <v>767</v>
      </c>
      <c r="G299" s="103">
        <v>1</v>
      </c>
      <c r="H299" s="30">
        <v>10</v>
      </c>
      <c r="I299" s="30">
        <v>10</v>
      </c>
      <c r="J299" s="30"/>
    </row>
    <row r="300" spans="1:10" s="1" customFormat="1" ht="28.5" customHeight="1">
      <c r="A300" s="51"/>
      <c r="B300" s="51"/>
      <c r="C300" s="101" t="s">
        <v>914</v>
      </c>
      <c r="D300" s="52"/>
      <c r="E300" s="102">
        <v>5</v>
      </c>
      <c r="F300" s="70" t="s">
        <v>915</v>
      </c>
      <c r="G300" s="103">
        <v>5</v>
      </c>
      <c r="H300" s="30">
        <v>10</v>
      </c>
      <c r="I300" s="30">
        <v>10</v>
      </c>
      <c r="J300" s="30"/>
    </row>
    <row r="301" spans="1:10" s="1" customFormat="1" ht="24.75" customHeight="1">
      <c r="A301" s="51"/>
      <c r="B301" s="51"/>
      <c r="C301" s="101" t="s">
        <v>916</v>
      </c>
      <c r="D301" s="52"/>
      <c r="E301" s="102">
        <v>1</v>
      </c>
      <c r="F301" s="70" t="s">
        <v>917</v>
      </c>
      <c r="G301" s="103">
        <v>1</v>
      </c>
      <c r="H301" s="30">
        <v>10</v>
      </c>
      <c r="I301" s="30">
        <v>10</v>
      </c>
      <c r="J301" s="30"/>
    </row>
    <row r="302" spans="1:10" s="1" customFormat="1" ht="25.5" customHeight="1">
      <c r="A302" s="51"/>
      <c r="B302" s="51"/>
      <c r="C302" s="101" t="s">
        <v>918</v>
      </c>
      <c r="D302" s="52"/>
      <c r="E302" s="102">
        <v>88</v>
      </c>
      <c r="F302" s="67" t="s">
        <v>919</v>
      </c>
      <c r="G302" s="103">
        <v>88</v>
      </c>
      <c r="H302" s="30">
        <v>5</v>
      </c>
      <c r="I302" s="30">
        <v>5</v>
      </c>
      <c r="J302" s="30"/>
    </row>
    <row r="303" spans="1:10" s="1" customFormat="1" ht="18" customHeight="1">
      <c r="A303" s="51"/>
      <c r="B303" s="51"/>
      <c r="C303" s="101" t="s">
        <v>920</v>
      </c>
      <c r="D303" s="52"/>
      <c r="E303" s="102">
        <v>6.79</v>
      </c>
      <c r="F303" s="67" t="s">
        <v>921</v>
      </c>
      <c r="G303" s="103">
        <v>6.79</v>
      </c>
      <c r="H303" s="31">
        <v>5</v>
      </c>
      <c r="I303" s="31">
        <v>5</v>
      </c>
      <c r="J303" s="62"/>
    </row>
    <row r="304" spans="1:10" s="1" customFormat="1" ht="18" customHeight="1">
      <c r="A304" s="51"/>
      <c r="B304" s="104" t="s">
        <v>714</v>
      </c>
      <c r="C304" s="105" t="s">
        <v>922</v>
      </c>
      <c r="D304" s="52"/>
      <c r="E304" s="106">
        <v>0.519</v>
      </c>
      <c r="F304" s="67" t="s">
        <v>716</v>
      </c>
      <c r="G304" s="107">
        <v>0.519</v>
      </c>
      <c r="H304" s="76">
        <v>5</v>
      </c>
      <c r="I304" s="76">
        <v>5</v>
      </c>
      <c r="J304" s="91"/>
    </row>
    <row r="305" spans="1:10" s="1" customFormat="1" ht="18" customHeight="1">
      <c r="A305" s="51"/>
      <c r="B305" s="104"/>
      <c r="C305" s="105" t="s">
        <v>923</v>
      </c>
      <c r="D305" s="52"/>
      <c r="E305" s="106">
        <v>1</v>
      </c>
      <c r="F305" s="67" t="s">
        <v>716</v>
      </c>
      <c r="G305" s="107">
        <v>1</v>
      </c>
      <c r="H305" s="76">
        <v>5</v>
      </c>
      <c r="I305" s="76">
        <v>5</v>
      </c>
      <c r="J305" s="91"/>
    </row>
    <row r="306" spans="1:10" s="1" customFormat="1" ht="18" customHeight="1">
      <c r="A306" s="51"/>
      <c r="B306" s="104"/>
      <c r="C306" s="105" t="s">
        <v>924</v>
      </c>
      <c r="D306" s="52"/>
      <c r="E306" s="106">
        <v>1</v>
      </c>
      <c r="F306" s="67" t="s">
        <v>716</v>
      </c>
      <c r="G306" s="107">
        <v>1</v>
      </c>
      <c r="H306" s="76">
        <v>5</v>
      </c>
      <c r="I306" s="76">
        <v>5</v>
      </c>
      <c r="J306" s="91"/>
    </row>
    <row r="307" spans="1:10" s="1" customFormat="1" ht="18" customHeight="1">
      <c r="A307" s="51"/>
      <c r="B307" s="108" t="s">
        <v>719</v>
      </c>
      <c r="C307" s="101" t="s">
        <v>925</v>
      </c>
      <c r="D307" s="52"/>
      <c r="E307" s="109">
        <v>1</v>
      </c>
      <c r="F307" s="67" t="s">
        <v>716</v>
      </c>
      <c r="G307" s="110">
        <v>1</v>
      </c>
      <c r="H307" s="30">
        <v>10</v>
      </c>
      <c r="I307" s="30">
        <v>10</v>
      </c>
      <c r="J307" s="30"/>
    </row>
    <row r="308" spans="1:10" s="1" customFormat="1" ht="18" customHeight="1">
      <c r="A308" s="51"/>
      <c r="B308" s="111" t="s">
        <v>721</v>
      </c>
      <c r="C308" s="29"/>
      <c r="D308" s="52"/>
      <c r="F308" s="67"/>
      <c r="H308" s="90"/>
      <c r="I308" s="90"/>
      <c r="J308" s="30"/>
    </row>
    <row r="309" spans="1:10" s="1" customFormat="1" ht="30" customHeight="1">
      <c r="A309" s="51" t="s">
        <v>722</v>
      </c>
      <c r="B309" s="51" t="s">
        <v>723</v>
      </c>
      <c r="C309" s="29" t="s">
        <v>926</v>
      </c>
      <c r="D309" s="52"/>
      <c r="E309" s="102" t="s">
        <v>726</v>
      </c>
      <c r="F309" s="67" t="s">
        <v>727</v>
      </c>
      <c r="G309" s="103" t="s">
        <v>726</v>
      </c>
      <c r="H309" s="30">
        <v>10</v>
      </c>
      <c r="I309" s="30">
        <v>10</v>
      </c>
      <c r="J309" s="30"/>
    </row>
    <row r="310" spans="1:10" s="1" customFormat="1" ht="30" customHeight="1">
      <c r="A310" s="51"/>
      <c r="B310" s="51" t="s">
        <v>724</v>
      </c>
      <c r="C310" s="29" t="s">
        <v>927</v>
      </c>
      <c r="D310" s="52"/>
      <c r="E310" s="102" t="s">
        <v>726</v>
      </c>
      <c r="F310" s="67" t="s">
        <v>727</v>
      </c>
      <c r="G310" s="103" t="s">
        <v>726</v>
      </c>
      <c r="H310" s="30">
        <v>5</v>
      </c>
      <c r="I310" s="30">
        <v>5</v>
      </c>
      <c r="J310" s="30"/>
    </row>
    <row r="311" spans="1:10" s="1" customFormat="1" ht="30" customHeight="1">
      <c r="A311" s="51"/>
      <c r="B311" s="51" t="s">
        <v>732</v>
      </c>
      <c r="D311" s="52"/>
      <c r="F311" s="67"/>
      <c r="H311" s="30"/>
      <c r="I311" s="30"/>
      <c r="J311" s="30"/>
    </row>
    <row r="312" spans="1:10" s="1" customFormat="1" ht="30" customHeight="1">
      <c r="A312" s="51"/>
      <c r="B312" s="57" t="s">
        <v>733</v>
      </c>
      <c r="C312" s="29"/>
      <c r="D312" s="52"/>
      <c r="E312" s="102"/>
      <c r="F312" s="67"/>
      <c r="G312" s="103"/>
      <c r="H312" s="30"/>
      <c r="I312" s="30"/>
      <c r="J312" s="30"/>
    </row>
    <row r="313" spans="1:10" s="1" customFormat="1" ht="30" customHeight="1">
      <c r="A313" s="58" t="s">
        <v>737</v>
      </c>
      <c r="B313" s="59" t="s">
        <v>738</v>
      </c>
      <c r="C313" s="29" t="s">
        <v>928</v>
      </c>
      <c r="D313" s="52"/>
      <c r="E313" s="102" t="s">
        <v>929</v>
      </c>
      <c r="F313" s="67" t="s">
        <v>716</v>
      </c>
      <c r="G313" s="103" t="s">
        <v>929</v>
      </c>
      <c r="H313" s="38">
        <v>10</v>
      </c>
      <c r="I313" s="38">
        <v>10</v>
      </c>
      <c r="J313" s="63" t="s">
        <v>5</v>
      </c>
    </row>
    <row r="314" spans="1:10" s="1" customFormat="1" ht="24" customHeight="1">
      <c r="A314" s="39" t="s">
        <v>776</v>
      </c>
      <c r="B314" s="39"/>
      <c r="C314" s="39"/>
      <c r="D314" s="40"/>
      <c r="E314" s="40"/>
      <c r="F314" s="40"/>
      <c r="G314" s="40"/>
      <c r="H314" s="40"/>
      <c r="I314" s="40"/>
      <c r="J314" s="40"/>
    </row>
    <row r="315" spans="1:10" s="1" customFormat="1" ht="25.5" customHeight="1">
      <c r="A315" s="39" t="s">
        <v>777</v>
      </c>
      <c r="B315" s="39"/>
      <c r="C315" s="39"/>
      <c r="D315" s="39"/>
      <c r="E315" s="39"/>
      <c r="F315" s="39"/>
      <c r="G315" s="39"/>
      <c r="H315" s="39">
        <v>100</v>
      </c>
      <c r="I315" s="39">
        <v>100</v>
      </c>
      <c r="J315" s="64" t="s">
        <v>778</v>
      </c>
    </row>
    <row r="316" spans="1:10" s="1" customFormat="1" ht="34.5" customHeight="1">
      <c r="A316" s="42" t="s">
        <v>745</v>
      </c>
      <c r="B316" s="42"/>
      <c r="C316" s="42"/>
      <c r="D316" s="42"/>
      <c r="E316" s="42"/>
      <c r="F316" s="42"/>
      <c r="G316" s="42"/>
      <c r="H316" s="42"/>
      <c r="I316" s="42"/>
      <c r="J316" s="42"/>
    </row>
    <row r="317" spans="1:10" s="2" customFormat="1" ht="27.75" customHeight="1">
      <c r="A317" s="7" t="s">
        <v>746</v>
      </c>
      <c r="B317" s="7"/>
      <c r="C317" s="7"/>
      <c r="D317" s="7"/>
      <c r="E317" s="6"/>
      <c r="F317" s="6"/>
      <c r="G317" s="6"/>
      <c r="H317" s="8" t="s">
        <v>3</v>
      </c>
      <c r="I317" s="8"/>
      <c r="J317" s="61" t="s">
        <v>747</v>
      </c>
    </row>
    <row r="318" spans="1:246" s="3" customFormat="1" ht="18" customHeight="1">
      <c r="A318" s="9" t="s">
        <v>748</v>
      </c>
      <c r="B318" s="9"/>
      <c r="C318" s="10" t="s">
        <v>930</v>
      </c>
      <c r="D318" s="10"/>
      <c r="E318" s="10"/>
      <c r="F318" s="10"/>
      <c r="G318" s="10"/>
      <c r="H318" s="10"/>
      <c r="I318" s="10"/>
      <c r="J318" s="10"/>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row>
    <row r="319" spans="1:246" s="4" customFormat="1" ht="18" customHeight="1">
      <c r="A319" s="9" t="s">
        <v>749</v>
      </c>
      <c r="B319" s="9"/>
      <c r="C319" s="11" t="s">
        <v>624</v>
      </c>
      <c r="D319" s="11"/>
      <c r="E319" s="11"/>
      <c r="F319" s="9" t="s">
        <v>750</v>
      </c>
      <c r="G319" s="10" t="s">
        <v>624</v>
      </c>
      <c r="H319" s="10"/>
      <c r="I319" s="10"/>
      <c r="J319" s="10"/>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4" customFormat="1" ht="36" customHeight="1">
      <c r="A320" s="9" t="s">
        <v>751</v>
      </c>
      <c r="B320" s="9"/>
      <c r="C320" s="9"/>
      <c r="D320" s="9" t="s">
        <v>752</v>
      </c>
      <c r="E320" s="9" t="s">
        <v>543</v>
      </c>
      <c r="F320" s="9" t="s">
        <v>753</v>
      </c>
      <c r="G320" s="9" t="s">
        <v>754</v>
      </c>
      <c r="H320" s="9" t="s">
        <v>755</v>
      </c>
      <c r="I320" s="9" t="s">
        <v>756</v>
      </c>
      <c r="J320" s="9"/>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6" s="4" customFormat="1" ht="36" customHeight="1">
      <c r="A321" s="9"/>
      <c r="B321" s="9"/>
      <c r="C321" s="12" t="s">
        <v>757</v>
      </c>
      <c r="D321" s="13">
        <v>1450000</v>
      </c>
      <c r="E321" s="13">
        <v>1450000</v>
      </c>
      <c r="F321" s="13">
        <v>1450000</v>
      </c>
      <c r="G321" s="9">
        <v>10</v>
      </c>
      <c r="H321" s="15">
        <v>1</v>
      </c>
      <c r="I321" s="16">
        <v>10</v>
      </c>
      <c r="J321" s="16"/>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row>
    <row r="322" spans="1:246" s="4" customFormat="1" ht="36" customHeight="1">
      <c r="A322" s="9"/>
      <c r="B322" s="9"/>
      <c r="C322" s="12" t="s">
        <v>758</v>
      </c>
      <c r="D322" s="13">
        <v>1450000</v>
      </c>
      <c r="E322" s="13">
        <v>1450000</v>
      </c>
      <c r="F322" s="13">
        <v>1450000</v>
      </c>
      <c r="G322" s="9" t="s">
        <v>547</v>
      </c>
      <c r="H322" s="15"/>
      <c r="I322" s="16" t="s">
        <v>547</v>
      </c>
      <c r="J322" s="16"/>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row>
    <row r="323" spans="1:246" s="4" customFormat="1" ht="36" customHeight="1">
      <c r="A323" s="9"/>
      <c r="B323" s="9"/>
      <c r="C323" s="12" t="s">
        <v>759</v>
      </c>
      <c r="D323" s="15"/>
      <c r="E323" s="15"/>
      <c r="F323" s="15"/>
      <c r="G323" s="9" t="s">
        <v>547</v>
      </c>
      <c r="H323" s="15"/>
      <c r="I323" s="16" t="s">
        <v>547</v>
      </c>
      <c r="J323" s="16"/>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row>
    <row r="324" spans="1:10" s="1" customFormat="1" ht="36" customHeight="1">
      <c r="A324" s="9"/>
      <c r="B324" s="9"/>
      <c r="C324" s="12" t="s">
        <v>760</v>
      </c>
      <c r="D324" s="16" t="s">
        <v>547</v>
      </c>
      <c r="E324" s="16" t="s">
        <v>547</v>
      </c>
      <c r="F324" s="16" t="s">
        <v>547</v>
      </c>
      <c r="G324" s="9" t="s">
        <v>547</v>
      </c>
      <c r="H324" s="15"/>
      <c r="I324" s="16" t="s">
        <v>547</v>
      </c>
      <c r="J324" s="16"/>
    </row>
    <row r="325" spans="1:10" s="1" customFormat="1" ht="18" customHeight="1">
      <c r="A325" s="9" t="s">
        <v>761</v>
      </c>
      <c r="B325" s="9" t="s">
        <v>762</v>
      </c>
      <c r="C325" s="9"/>
      <c r="D325" s="9"/>
      <c r="E325" s="9"/>
      <c r="F325" s="16" t="s">
        <v>635</v>
      </c>
      <c r="G325" s="16"/>
      <c r="H325" s="16"/>
      <c r="I325" s="16"/>
      <c r="J325" s="16"/>
    </row>
    <row r="326" spans="1:10" s="1" customFormat="1" ht="45.75" customHeight="1">
      <c r="A326" s="9"/>
      <c r="B326" s="17" t="s">
        <v>931</v>
      </c>
      <c r="C326" s="18"/>
      <c r="D326" s="18"/>
      <c r="E326" s="19"/>
      <c r="F326" s="16" t="s">
        <v>931</v>
      </c>
      <c r="G326" s="16"/>
      <c r="H326" s="16"/>
      <c r="I326" s="16"/>
      <c r="J326" s="16"/>
    </row>
    <row r="327" spans="1:10" s="1" customFormat="1" ht="36" customHeight="1">
      <c r="A327" s="20" t="s">
        <v>764</v>
      </c>
      <c r="B327" s="21"/>
      <c r="C327" s="22"/>
      <c r="D327" s="20" t="s">
        <v>765</v>
      </c>
      <c r="E327" s="21"/>
      <c r="F327" s="22"/>
      <c r="G327" s="23" t="s">
        <v>703</v>
      </c>
      <c r="H327" s="23" t="s">
        <v>754</v>
      </c>
      <c r="I327" s="23" t="s">
        <v>756</v>
      </c>
      <c r="J327" s="23" t="s">
        <v>704</v>
      </c>
    </row>
    <row r="328" spans="1:10" s="1" customFormat="1" ht="36" customHeight="1">
      <c r="A328" s="24" t="s">
        <v>697</v>
      </c>
      <c r="B328" s="9" t="s">
        <v>698</v>
      </c>
      <c r="C328" s="9" t="s">
        <v>699</v>
      </c>
      <c r="D328" s="9" t="s">
        <v>700</v>
      </c>
      <c r="E328" s="9" t="s">
        <v>701</v>
      </c>
      <c r="F328" s="25" t="s">
        <v>702</v>
      </c>
      <c r="G328" s="26"/>
      <c r="H328" s="26"/>
      <c r="I328" s="26"/>
      <c r="J328" s="26"/>
    </row>
    <row r="329" spans="1:10" s="1" customFormat="1" ht="18" customHeight="1">
      <c r="A329" s="51" t="s">
        <v>705</v>
      </c>
      <c r="B329" s="49" t="s">
        <v>706</v>
      </c>
      <c r="C329" s="29" t="s">
        <v>932</v>
      </c>
      <c r="D329" s="392" t="s">
        <v>708</v>
      </c>
      <c r="E329" s="56">
        <v>1</v>
      </c>
      <c r="F329" s="25" t="s">
        <v>716</v>
      </c>
      <c r="G329" s="56">
        <v>1</v>
      </c>
      <c r="H329" s="31">
        <v>10</v>
      </c>
      <c r="I329" s="31">
        <v>10</v>
      </c>
      <c r="J329" s="62"/>
    </row>
    <row r="330" spans="1:10" s="1" customFormat="1" ht="18" customHeight="1">
      <c r="A330" s="51"/>
      <c r="B330" s="49" t="s">
        <v>714</v>
      </c>
      <c r="C330" s="29" t="s">
        <v>768</v>
      </c>
      <c r="D330" s="52"/>
      <c r="E330" s="9" t="s">
        <v>735</v>
      </c>
      <c r="F330" s="25" t="s">
        <v>727</v>
      </c>
      <c r="G330" s="9" t="s">
        <v>735</v>
      </c>
      <c r="H330" s="30">
        <v>20</v>
      </c>
      <c r="I330" s="30">
        <v>20</v>
      </c>
      <c r="J330" s="30"/>
    </row>
    <row r="331" spans="1:10" s="1" customFormat="1" ht="18" customHeight="1">
      <c r="A331" s="51"/>
      <c r="B331" s="49" t="s">
        <v>719</v>
      </c>
      <c r="C331" s="29" t="s">
        <v>933</v>
      </c>
      <c r="D331" s="52"/>
      <c r="E331" s="68">
        <v>1</v>
      </c>
      <c r="F331" s="25" t="s">
        <v>716</v>
      </c>
      <c r="G331" s="68">
        <v>1</v>
      </c>
      <c r="H331" s="30">
        <v>20</v>
      </c>
      <c r="I331" s="30">
        <v>20</v>
      </c>
      <c r="J331" s="30"/>
    </row>
    <row r="332" spans="1:10" s="1" customFormat="1" ht="18" customHeight="1">
      <c r="A332" s="51"/>
      <c r="B332" s="51" t="s">
        <v>721</v>
      </c>
      <c r="C332" s="29"/>
      <c r="D332" s="52"/>
      <c r="E332" s="9"/>
      <c r="F332" s="25"/>
      <c r="G332" s="9"/>
      <c r="H332" s="30"/>
      <c r="I332" s="30"/>
      <c r="J332" s="30"/>
    </row>
    <row r="333" spans="1:10" s="1" customFormat="1" ht="30" customHeight="1">
      <c r="A333" s="51" t="s">
        <v>722</v>
      </c>
      <c r="B333" s="51" t="s">
        <v>723</v>
      </c>
      <c r="C333" s="29"/>
      <c r="D333" s="52"/>
      <c r="E333" s="9"/>
      <c r="F333" s="25"/>
      <c r="G333" s="9"/>
      <c r="H333" s="30"/>
      <c r="I333" s="30"/>
      <c r="J333" s="30"/>
    </row>
    <row r="334" spans="1:10" s="1" customFormat="1" ht="30" customHeight="1">
      <c r="A334" s="51"/>
      <c r="B334" s="51" t="s">
        <v>724</v>
      </c>
      <c r="C334" s="29" t="s">
        <v>934</v>
      </c>
      <c r="D334" s="52"/>
      <c r="E334" s="9" t="s">
        <v>726</v>
      </c>
      <c r="F334" s="25" t="s">
        <v>727</v>
      </c>
      <c r="G334" s="9" t="s">
        <v>726</v>
      </c>
      <c r="H334" s="30">
        <v>30</v>
      </c>
      <c r="I334" s="30">
        <v>30</v>
      </c>
      <c r="J334" s="30"/>
    </row>
    <row r="335" spans="1:10" s="1" customFormat="1" ht="30" customHeight="1">
      <c r="A335" s="51"/>
      <c r="B335" s="51" t="s">
        <v>732</v>
      </c>
      <c r="C335" s="29"/>
      <c r="D335" s="52"/>
      <c r="E335" s="9"/>
      <c r="F335" s="25"/>
      <c r="G335" s="9"/>
      <c r="H335" s="30"/>
      <c r="I335" s="30"/>
      <c r="J335" s="30"/>
    </row>
    <row r="336" spans="1:10" s="1" customFormat="1" ht="30" customHeight="1">
      <c r="A336" s="51"/>
      <c r="B336" s="57" t="s">
        <v>733</v>
      </c>
      <c r="C336" s="29"/>
      <c r="D336" s="52"/>
      <c r="E336" s="9"/>
      <c r="F336" s="25"/>
      <c r="G336" s="9"/>
      <c r="H336" s="30"/>
      <c r="I336" s="30"/>
      <c r="J336" s="30"/>
    </row>
    <row r="337" spans="1:10" s="1" customFormat="1" ht="30" customHeight="1">
      <c r="A337" s="58" t="s">
        <v>737</v>
      </c>
      <c r="B337" s="59" t="s">
        <v>738</v>
      </c>
      <c r="C337" s="29" t="s">
        <v>841</v>
      </c>
      <c r="D337" s="52"/>
      <c r="E337" s="10" t="s">
        <v>774</v>
      </c>
      <c r="F337" s="10" t="s">
        <v>716</v>
      </c>
      <c r="G337" s="10" t="s">
        <v>774</v>
      </c>
      <c r="H337" s="38">
        <v>10</v>
      </c>
      <c r="I337" s="38">
        <v>10</v>
      </c>
      <c r="J337" s="63" t="s">
        <v>5</v>
      </c>
    </row>
    <row r="338" spans="1:10" s="1" customFormat="1" ht="54" customHeight="1">
      <c r="A338" s="39" t="s">
        <v>776</v>
      </c>
      <c r="B338" s="39"/>
      <c r="C338" s="39"/>
      <c r="D338" s="40"/>
      <c r="E338" s="40"/>
      <c r="F338" s="40"/>
      <c r="G338" s="40"/>
      <c r="H338" s="40"/>
      <c r="I338" s="40"/>
      <c r="J338" s="40"/>
    </row>
    <row r="339" spans="1:10" s="1" customFormat="1" ht="25.5" customHeight="1">
      <c r="A339" s="39" t="s">
        <v>777</v>
      </c>
      <c r="B339" s="39"/>
      <c r="C339" s="39"/>
      <c r="D339" s="39"/>
      <c r="E339" s="39"/>
      <c r="F339" s="39"/>
      <c r="G339" s="39"/>
      <c r="H339" s="39">
        <v>100</v>
      </c>
      <c r="I339" s="39">
        <v>100</v>
      </c>
      <c r="J339" s="64" t="s">
        <v>778</v>
      </c>
    </row>
    <row r="340" ht="13.5"/>
    <row r="341" spans="1:10" s="1" customFormat="1" ht="31.5" customHeight="1">
      <c r="A341" s="42" t="s">
        <v>745</v>
      </c>
      <c r="B341" s="42"/>
      <c r="C341" s="42"/>
      <c r="D341" s="42"/>
      <c r="E341" s="42"/>
      <c r="F341" s="42"/>
      <c r="G341" s="42"/>
      <c r="H341" s="42"/>
      <c r="I341" s="42"/>
      <c r="J341" s="42"/>
    </row>
    <row r="342" spans="1:10" s="2" customFormat="1" ht="27.75" customHeight="1">
      <c r="A342" s="7" t="s">
        <v>746</v>
      </c>
      <c r="B342" s="7"/>
      <c r="C342" s="7"/>
      <c r="D342" s="7"/>
      <c r="E342" s="6"/>
      <c r="F342" s="6"/>
      <c r="G342" s="6"/>
      <c r="H342" s="8" t="s">
        <v>3</v>
      </c>
      <c r="I342" s="8"/>
      <c r="J342" s="61" t="s">
        <v>747</v>
      </c>
    </row>
    <row r="343" spans="1:246" s="3" customFormat="1" ht="18" customHeight="1">
      <c r="A343" s="9" t="s">
        <v>748</v>
      </c>
      <c r="B343" s="9"/>
      <c r="C343" s="10" t="s">
        <v>935</v>
      </c>
      <c r="D343" s="10"/>
      <c r="E343" s="10"/>
      <c r="F343" s="10"/>
      <c r="G343" s="10"/>
      <c r="H343" s="10"/>
      <c r="I343" s="10"/>
      <c r="J343" s="10"/>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row>
    <row r="344" spans="1:246" s="4" customFormat="1" ht="18" customHeight="1">
      <c r="A344" s="9" t="s">
        <v>749</v>
      </c>
      <c r="B344" s="9"/>
      <c r="C344" s="11" t="s">
        <v>624</v>
      </c>
      <c r="D344" s="11"/>
      <c r="E344" s="11"/>
      <c r="F344" s="9" t="s">
        <v>750</v>
      </c>
      <c r="G344" s="10" t="s">
        <v>624</v>
      </c>
      <c r="H344" s="10"/>
      <c r="I344" s="10"/>
      <c r="J344" s="10"/>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row>
    <row r="345" spans="1:246" s="4" customFormat="1" ht="24" customHeight="1">
      <c r="A345" s="9" t="s">
        <v>751</v>
      </c>
      <c r="B345" s="9"/>
      <c r="C345" s="9"/>
      <c r="D345" s="9" t="s">
        <v>752</v>
      </c>
      <c r="E345" s="9" t="s">
        <v>543</v>
      </c>
      <c r="F345" s="9" t="s">
        <v>753</v>
      </c>
      <c r="G345" s="9" t="s">
        <v>754</v>
      </c>
      <c r="H345" s="9" t="s">
        <v>755</v>
      </c>
      <c r="I345" s="9" t="s">
        <v>756</v>
      </c>
      <c r="J345" s="9"/>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row>
    <row r="346" spans="1:246" s="4" customFormat="1" ht="22.5" customHeight="1">
      <c r="A346" s="9"/>
      <c r="B346" s="9"/>
      <c r="C346" s="12" t="s">
        <v>757</v>
      </c>
      <c r="D346" s="13">
        <v>1730000</v>
      </c>
      <c r="E346" s="13">
        <v>1730000</v>
      </c>
      <c r="F346" s="13">
        <v>1730000</v>
      </c>
      <c r="G346" s="9">
        <v>10</v>
      </c>
      <c r="H346" s="15">
        <v>1</v>
      </c>
      <c r="I346" s="16">
        <v>10</v>
      </c>
      <c r="J346" s="16"/>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row>
    <row r="347" spans="1:246" s="4" customFormat="1" ht="24" customHeight="1">
      <c r="A347" s="9"/>
      <c r="B347" s="9"/>
      <c r="C347" s="12" t="s">
        <v>810</v>
      </c>
      <c r="D347" s="13">
        <v>1730000</v>
      </c>
      <c r="E347" s="13">
        <v>1730000</v>
      </c>
      <c r="F347" s="13">
        <v>1730000</v>
      </c>
      <c r="G347" s="9" t="s">
        <v>547</v>
      </c>
      <c r="H347" s="15"/>
      <c r="I347" s="16" t="s">
        <v>547</v>
      </c>
      <c r="J347" s="16"/>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row>
    <row r="348" spans="1:246" s="4" customFormat="1" ht="16.5" customHeight="1">
      <c r="A348" s="9"/>
      <c r="B348" s="9"/>
      <c r="C348" s="12" t="s">
        <v>811</v>
      </c>
      <c r="D348" s="15"/>
      <c r="E348" s="15"/>
      <c r="F348" s="15"/>
      <c r="G348" s="9" t="s">
        <v>547</v>
      </c>
      <c r="H348" s="15"/>
      <c r="I348" s="16" t="s">
        <v>547</v>
      </c>
      <c r="J348" s="16"/>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row>
    <row r="349" spans="1:10" s="1" customFormat="1" ht="24.75" customHeight="1">
      <c r="A349" s="9"/>
      <c r="B349" s="9"/>
      <c r="C349" s="12" t="s">
        <v>760</v>
      </c>
      <c r="D349" s="16" t="s">
        <v>547</v>
      </c>
      <c r="E349" s="16" t="s">
        <v>547</v>
      </c>
      <c r="F349" s="16" t="s">
        <v>547</v>
      </c>
      <c r="G349" s="9" t="s">
        <v>547</v>
      </c>
      <c r="H349" s="15"/>
      <c r="I349" s="16" t="s">
        <v>547</v>
      </c>
      <c r="J349" s="16"/>
    </row>
    <row r="350" spans="1:10" s="1" customFormat="1" ht="18" customHeight="1">
      <c r="A350" s="9" t="s">
        <v>761</v>
      </c>
      <c r="B350" s="9" t="s">
        <v>762</v>
      </c>
      <c r="C350" s="9"/>
      <c r="D350" s="9"/>
      <c r="E350" s="9"/>
      <c r="F350" s="16" t="s">
        <v>635</v>
      </c>
      <c r="G350" s="16"/>
      <c r="H350" s="16"/>
      <c r="I350" s="16"/>
      <c r="J350" s="16"/>
    </row>
    <row r="351" spans="1:10" s="1" customFormat="1" ht="45.75" customHeight="1">
      <c r="A351" s="9"/>
      <c r="B351" s="44" t="s">
        <v>936</v>
      </c>
      <c r="C351" s="45"/>
      <c r="D351" s="45"/>
      <c r="E351" s="46"/>
      <c r="F351" s="47" t="s">
        <v>936</v>
      </c>
      <c r="G351" s="47"/>
      <c r="H351" s="47"/>
      <c r="I351" s="47"/>
      <c r="J351" s="47"/>
    </row>
    <row r="352" spans="1:10" s="1" customFormat="1" ht="18" customHeight="1">
      <c r="A352" s="20" t="s">
        <v>764</v>
      </c>
      <c r="B352" s="21"/>
      <c r="C352" s="22"/>
      <c r="D352" s="20" t="s">
        <v>765</v>
      </c>
      <c r="E352" s="21"/>
      <c r="F352" s="22"/>
      <c r="G352" s="23" t="s">
        <v>703</v>
      </c>
      <c r="H352" s="23" t="s">
        <v>754</v>
      </c>
      <c r="I352" s="23" t="s">
        <v>756</v>
      </c>
      <c r="J352" s="23" t="s">
        <v>704</v>
      </c>
    </row>
    <row r="353" spans="1:10" s="1" customFormat="1" ht="24.75" customHeight="1">
      <c r="A353" s="24" t="s">
        <v>697</v>
      </c>
      <c r="B353" s="9" t="s">
        <v>698</v>
      </c>
      <c r="C353" s="9" t="s">
        <v>699</v>
      </c>
      <c r="D353" s="9" t="s">
        <v>700</v>
      </c>
      <c r="E353" s="9" t="s">
        <v>701</v>
      </c>
      <c r="F353" s="25" t="s">
        <v>702</v>
      </c>
      <c r="G353" s="26"/>
      <c r="H353" s="26"/>
      <c r="I353" s="26"/>
      <c r="J353" s="26"/>
    </row>
    <row r="354" spans="1:10" s="1" customFormat="1" ht="24" customHeight="1">
      <c r="A354" s="51" t="s">
        <v>705</v>
      </c>
      <c r="B354" s="51" t="s">
        <v>706</v>
      </c>
      <c r="C354" s="62" t="s">
        <v>937</v>
      </c>
      <c r="D354" s="392" t="s">
        <v>708</v>
      </c>
      <c r="E354" s="31">
        <v>15746</v>
      </c>
      <c r="F354" s="25" t="s">
        <v>938</v>
      </c>
      <c r="G354" s="31">
        <v>19001</v>
      </c>
      <c r="H354" s="50">
        <v>10</v>
      </c>
      <c r="I354" s="31">
        <v>10</v>
      </c>
      <c r="J354" s="30"/>
    </row>
    <row r="355" spans="1:10" s="1" customFormat="1" ht="36" customHeight="1">
      <c r="A355" s="51"/>
      <c r="B355" s="51"/>
      <c r="C355" s="62" t="s">
        <v>939</v>
      </c>
      <c r="D355" s="52"/>
      <c r="E355" s="54" t="s">
        <v>940</v>
      </c>
      <c r="F355" s="25" t="s">
        <v>716</v>
      </c>
      <c r="G355" s="54">
        <v>0.95</v>
      </c>
      <c r="H355" s="50">
        <v>5</v>
      </c>
      <c r="I355" s="31">
        <v>5</v>
      </c>
      <c r="J355" s="30"/>
    </row>
    <row r="356" spans="1:10" s="1" customFormat="1" ht="36" customHeight="1">
      <c r="A356" s="51"/>
      <c r="B356" s="51"/>
      <c r="C356" s="62" t="s">
        <v>941</v>
      </c>
      <c r="D356" s="52"/>
      <c r="E356" s="31" t="s">
        <v>942</v>
      </c>
      <c r="F356" s="25" t="s">
        <v>716</v>
      </c>
      <c r="G356" s="54">
        <v>0.96</v>
      </c>
      <c r="H356" s="50">
        <v>10</v>
      </c>
      <c r="I356" s="31">
        <v>10</v>
      </c>
      <c r="J356" s="30"/>
    </row>
    <row r="357" spans="1:10" s="1" customFormat="1" ht="27">
      <c r="A357" s="51"/>
      <c r="B357" s="51"/>
      <c r="C357" s="62" t="s">
        <v>943</v>
      </c>
      <c r="D357" s="52"/>
      <c r="E357" s="54">
        <v>1</v>
      </c>
      <c r="F357" s="25" t="s">
        <v>716</v>
      </c>
      <c r="G357" s="54">
        <v>1</v>
      </c>
      <c r="H357" s="50">
        <v>10</v>
      </c>
      <c r="I357" s="31">
        <v>10</v>
      </c>
      <c r="J357" s="62"/>
    </row>
    <row r="358" spans="1:10" s="1" customFormat="1" ht="18" customHeight="1">
      <c r="A358" s="51"/>
      <c r="B358" s="51" t="s">
        <v>714</v>
      </c>
      <c r="C358" s="62" t="s">
        <v>902</v>
      </c>
      <c r="D358" s="52"/>
      <c r="E358" s="31" t="s">
        <v>735</v>
      </c>
      <c r="F358" s="25" t="s">
        <v>727</v>
      </c>
      <c r="G358" s="31" t="s">
        <v>802</v>
      </c>
      <c r="H358" s="50">
        <v>5</v>
      </c>
      <c r="I358" s="31">
        <v>5</v>
      </c>
      <c r="J358" s="91"/>
    </row>
    <row r="359" spans="1:10" s="1" customFormat="1" ht="18" customHeight="1">
      <c r="A359" s="51"/>
      <c r="B359" s="51"/>
      <c r="C359" s="62" t="s">
        <v>944</v>
      </c>
      <c r="D359" s="52"/>
      <c r="E359" s="54">
        <v>1</v>
      </c>
      <c r="F359" s="25" t="s">
        <v>716</v>
      </c>
      <c r="G359" s="54">
        <v>1</v>
      </c>
      <c r="H359" s="50">
        <v>10</v>
      </c>
      <c r="I359" s="31">
        <v>10</v>
      </c>
      <c r="J359" s="30"/>
    </row>
    <row r="360" spans="1:10" s="1" customFormat="1" ht="18" customHeight="1">
      <c r="A360" s="51"/>
      <c r="B360" s="108" t="s">
        <v>719</v>
      </c>
      <c r="C360" s="29"/>
      <c r="D360" s="52"/>
      <c r="E360" s="33"/>
      <c r="F360" s="25"/>
      <c r="G360" s="50"/>
      <c r="H360" s="50"/>
      <c r="I360" s="31"/>
      <c r="J360" s="30"/>
    </row>
    <row r="361" spans="1:10" s="1" customFormat="1" ht="18" customHeight="1">
      <c r="A361" s="51"/>
      <c r="B361" s="111" t="s">
        <v>721</v>
      </c>
      <c r="C361" s="29"/>
      <c r="D361" s="52"/>
      <c r="E361" s="9"/>
      <c r="F361" s="25"/>
      <c r="I361" s="114"/>
      <c r="J361" s="30"/>
    </row>
    <row r="362" spans="1:10" s="1" customFormat="1" ht="30" customHeight="1">
      <c r="A362" s="51" t="s">
        <v>722</v>
      </c>
      <c r="B362" s="51" t="s">
        <v>723</v>
      </c>
      <c r="C362" s="62" t="s">
        <v>905</v>
      </c>
      <c r="D362" s="52"/>
      <c r="E362" s="31" t="s">
        <v>815</v>
      </c>
      <c r="F362" s="25" t="s">
        <v>727</v>
      </c>
      <c r="G362" s="31" t="s">
        <v>815</v>
      </c>
      <c r="H362" s="50">
        <v>10</v>
      </c>
      <c r="I362" s="31">
        <v>10</v>
      </c>
      <c r="J362" s="30"/>
    </row>
    <row r="363" spans="1:10" s="1" customFormat="1" ht="30" customHeight="1">
      <c r="A363" s="51"/>
      <c r="B363" s="49" t="s">
        <v>724</v>
      </c>
      <c r="C363" s="29" t="s">
        <v>866</v>
      </c>
      <c r="D363" s="52"/>
      <c r="E363" s="31" t="s">
        <v>726</v>
      </c>
      <c r="F363" s="25" t="s">
        <v>727</v>
      </c>
      <c r="G363" s="31" t="s">
        <v>726</v>
      </c>
      <c r="H363" s="50">
        <v>10</v>
      </c>
      <c r="I363" s="31">
        <v>10</v>
      </c>
      <c r="J363" s="30"/>
    </row>
    <row r="364" spans="1:10" s="1" customFormat="1" ht="30" customHeight="1">
      <c r="A364" s="51"/>
      <c r="B364" s="84"/>
      <c r="C364" s="29" t="s">
        <v>945</v>
      </c>
      <c r="D364" s="52"/>
      <c r="E364" s="31" t="s">
        <v>726</v>
      </c>
      <c r="F364" s="25" t="s">
        <v>727</v>
      </c>
      <c r="G364" s="31" t="s">
        <v>726</v>
      </c>
      <c r="H364" s="50">
        <v>10</v>
      </c>
      <c r="I364" s="31">
        <v>10</v>
      </c>
      <c r="J364" s="30"/>
    </row>
    <row r="365" spans="1:10" s="1" customFormat="1" ht="25.5" customHeight="1">
      <c r="A365" s="51"/>
      <c r="B365" s="51" t="s">
        <v>732</v>
      </c>
      <c r="C365" s="29"/>
      <c r="D365" s="52"/>
      <c r="E365" s="9"/>
      <c r="F365" s="25"/>
      <c r="G365" s="113"/>
      <c r="H365" s="50"/>
      <c r="I365" s="31"/>
      <c r="J365" s="30"/>
    </row>
    <row r="366" spans="1:10" s="1" customFormat="1" ht="30" customHeight="1">
      <c r="A366" s="51"/>
      <c r="B366" s="57" t="s">
        <v>733</v>
      </c>
      <c r="C366" s="29"/>
      <c r="D366" s="52"/>
      <c r="E366" s="9"/>
      <c r="F366" s="25"/>
      <c r="G366" s="113"/>
      <c r="H366" s="50"/>
      <c r="I366" s="31"/>
      <c r="J366" s="30"/>
    </row>
    <row r="367" spans="1:10" s="1" customFormat="1" ht="30" customHeight="1">
      <c r="A367" s="58" t="s">
        <v>737</v>
      </c>
      <c r="B367" s="59" t="s">
        <v>738</v>
      </c>
      <c r="C367" s="29" t="s">
        <v>946</v>
      </c>
      <c r="D367" s="52"/>
      <c r="E367" s="10" t="s">
        <v>774</v>
      </c>
      <c r="F367" s="11" t="s">
        <v>716</v>
      </c>
      <c r="G367" s="11" t="s">
        <v>947</v>
      </c>
      <c r="H367" s="60">
        <v>10</v>
      </c>
      <c r="I367" s="38">
        <v>10</v>
      </c>
      <c r="J367" s="63" t="s">
        <v>5</v>
      </c>
    </row>
    <row r="368" spans="1:10" s="1" customFormat="1" ht="30.75" customHeight="1">
      <c r="A368" s="39" t="s">
        <v>776</v>
      </c>
      <c r="B368" s="39"/>
      <c r="C368" s="39"/>
      <c r="D368" s="40"/>
      <c r="E368" s="40"/>
      <c r="F368" s="40"/>
      <c r="G368" s="40"/>
      <c r="H368" s="40"/>
      <c r="I368" s="40"/>
      <c r="J368" s="40"/>
    </row>
    <row r="369" spans="1:10" s="1" customFormat="1" ht="25.5" customHeight="1">
      <c r="A369" s="39" t="s">
        <v>777</v>
      </c>
      <c r="B369" s="39"/>
      <c r="C369" s="39"/>
      <c r="D369" s="39"/>
      <c r="E369" s="39"/>
      <c r="F369" s="39"/>
      <c r="G369" s="39"/>
      <c r="H369" s="39">
        <v>100</v>
      </c>
      <c r="I369" s="39">
        <v>100</v>
      </c>
      <c r="J369" s="64" t="s">
        <v>778</v>
      </c>
    </row>
    <row r="370" spans="1:10" s="1" customFormat="1" ht="34.5" customHeight="1">
      <c r="A370" s="42" t="s">
        <v>745</v>
      </c>
      <c r="B370" s="42"/>
      <c r="C370" s="42"/>
      <c r="D370" s="42"/>
      <c r="E370" s="42"/>
      <c r="F370" s="42"/>
      <c r="G370" s="42"/>
      <c r="H370" s="42"/>
      <c r="I370" s="42"/>
      <c r="J370" s="42"/>
    </row>
    <row r="371" spans="1:10" s="2" customFormat="1" ht="27.75" customHeight="1">
      <c r="A371" s="7" t="s">
        <v>746</v>
      </c>
      <c r="B371" s="7"/>
      <c r="C371" s="7"/>
      <c r="D371" s="7"/>
      <c r="E371" s="6"/>
      <c r="F371" s="6"/>
      <c r="G371" s="6"/>
      <c r="H371" s="8" t="s">
        <v>3</v>
      </c>
      <c r="I371" s="8"/>
      <c r="J371" s="61" t="s">
        <v>747</v>
      </c>
    </row>
    <row r="372" spans="1:246" s="3" customFormat="1" ht="18" customHeight="1">
      <c r="A372" s="9" t="s">
        <v>748</v>
      </c>
      <c r="B372" s="9"/>
      <c r="C372" s="10" t="s">
        <v>948</v>
      </c>
      <c r="D372" s="10"/>
      <c r="E372" s="10"/>
      <c r="F372" s="10"/>
      <c r="G372" s="10"/>
      <c r="H372" s="10"/>
      <c r="I372" s="10"/>
      <c r="J372" s="10"/>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row>
    <row r="373" spans="1:246" s="4" customFormat="1" ht="18" customHeight="1">
      <c r="A373" s="9" t="s">
        <v>749</v>
      </c>
      <c r="B373" s="9"/>
      <c r="C373" s="11" t="s">
        <v>624</v>
      </c>
      <c r="D373" s="11"/>
      <c r="E373" s="11"/>
      <c r="F373" s="9" t="s">
        <v>750</v>
      </c>
      <c r="G373" s="10" t="s">
        <v>624</v>
      </c>
      <c r="H373" s="10"/>
      <c r="I373" s="10"/>
      <c r="J373" s="10"/>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row>
    <row r="374" spans="1:246" s="4" customFormat="1" ht="36" customHeight="1">
      <c r="A374" s="9" t="s">
        <v>751</v>
      </c>
      <c r="B374" s="9"/>
      <c r="C374" s="9"/>
      <c r="D374" s="9" t="s">
        <v>752</v>
      </c>
      <c r="E374" s="9" t="s">
        <v>543</v>
      </c>
      <c r="F374" s="9" t="s">
        <v>753</v>
      </c>
      <c r="G374" s="9" t="s">
        <v>754</v>
      </c>
      <c r="H374" s="9" t="s">
        <v>755</v>
      </c>
      <c r="I374" s="9" t="s">
        <v>756</v>
      </c>
      <c r="J374" s="9"/>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row>
    <row r="375" spans="1:246" s="4" customFormat="1" ht="25.5" customHeight="1">
      <c r="A375" s="9"/>
      <c r="B375" s="9"/>
      <c r="C375" s="12" t="s">
        <v>757</v>
      </c>
      <c r="D375" s="31">
        <v>873700</v>
      </c>
      <c r="E375" s="31">
        <v>873700</v>
      </c>
      <c r="F375" s="31">
        <v>873700</v>
      </c>
      <c r="G375" s="9">
        <v>10</v>
      </c>
      <c r="H375" s="15">
        <v>1</v>
      </c>
      <c r="I375" s="16">
        <v>10</v>
      </c>
      <c r="J375" s="16"/>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row>
    <row r="376" spans="1:246" s="4" customFormat="1" ht="36" customHeight="1">
      <c r="A376" s="9"/>
      <c r="B376" s="9"/>
      <c r="C376" s="12" t="s">
        <v>758</v>
      </c>
      <c r="D376" s="31">
        <v>873700</v>
      </c>
      <c r="E376" s="31">
        <v>873700</v>
      </c>
      <c r="F376" s="31">
        <v>873700</v>
      </c>
      <c r="G376" s="9" t="s">
        <v>547</v>
      </c>
      <c r="H376" s="15"/>
      <c r="I376" s="16" t="s">
        <v>547</v>
      </c>
      <c r="J376" s="16"/>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row>
    <row r="377" spans="1:246" s="4" customFormat="1" ht="36" customHeight="1">
      <c r="A377" s="9"/>
      <c r="B377" s="9"/>
      <c r="C377" s="12" t="s">
        <v>759</v>
      </c>
      <c r="D377" s="15"/>
      <c r="E377" s="15"/>
      <c r="F377" s="15"/>
      <c r="G377" s="9" t="s">
        <v>547</v>
      </c>
      <c r="H377" s="15"/>
      <c r="I377" s="16" t="s">
        <v>547</v>
      </c>
      <c r="J377" s="16"/>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row>
    <row r="378" spans="1:10" s="1" customFormat="1" ht="36" customHeight="1">
      <c r="A378" s="9"/>
      <c r="B378" s="9"/>
      <c r="C378" s="12" t="s">
        <v>760</v>
      </c>
      <c r="D378" s="16" t="s">
        <v>547</v>
      </c>
      <c r="E378" s="16" t="s">
        <v>547</v>
      </c>
      <c r="F378" s="16" t="s">
        <v>547</v>
      </c>
      <c r="G378" s="9" t="s">
        <v>547</v>
      </c>
      <c r="H378" s="15"/>
      <c r="I378" s="16" t="s">
        <v>547</v>
      </c>
      <c r="J378" s="16"/>
    </row>
    <row r="379" spans="1:10" s="1" customFormat="1" ht="18" customHeight="1">
      <c r="A379" s="9" t="s">
        <v>761</v>
      </c>
      <c r="B379" s="9" t="s">
        <v>762</v>
      </c>
      <c r="C379" s="9"/>
      <c r="D379" s="9"/>
      <c r="E379" s="9"/>
      <c r="F379" s="16" t="s">
        <v>635</v>
      </c>
      <c r="G379" s="16"/>
      <c r="H379" s="16"/>
      <c r="I379" s="16"/>
      <c r="J379" s="16"/>
    </row>
    <row r="380" spans="1:10" s="1" customFormat="1" ht="45.75" customHeight="1">
      <c r="A380" s="9"/>
      <c r="B380" s="44" t="s">
        <v>949</v>
      </c>
      <c r="C380" s="45"/>
      <c r="D380" s="45"/>
      <c r="E380" s="46"/>
      <c r="F380" s="47" t="s">
        <v>949</v>
      </c>
      <c r="G380" s="47"/>
      <c r="H380" s="47"/>
      <c r="I380" s="47"/>
      <c r="J380" s="47"/>
    </row>
    <row r="381" spans="1:10" s="1" customFormat="1" ht="24" customHeight="1">
      <c r="A381" s="20" t="s">
        <v>764</v>
      </c>
      <c r="B381" s="21"/>
      <c r="C381" s="22"/>
      <c r="D381" s="20" t="s">
        <v>765</v>
      </c>
      <c r="E381" s="21"/>
      <c r="F381" s="22"/>
      <c r="G381" s="23" t="s">
        <v>703</v>
      </c>
      <c r="H381" s="23" t="s">
        <v>754</v>
      </c>
      <c r="I381" s="23" t="s">
        <v>756</v>
      </c>
      <c r="J381" s="23" t="s">
        <v>704</v>
      </c>
    </row>
    <row r="382" spans="1:10" s="1" customFormat="1" ht="36" customHeight="1">
      <c r="A382" s="24" t="s">
        <v>697</v>
      </c>
      <c r="B382" s="9" t="s">
        <v>698</v>
      </c>
      <c r="C382" s="9" t="s">
        <v>699</v>
      </c>
      <c r="D382" s="9" t="s">
        <v>700</v>
      </c>
      <c r="E382" s="9" t="s">
        <v>701</v>
      </c>
      <c r="F382" s="25" t="s">
        <v>702</v>
      </c>
      <c r="G382" s="26"/>
      <c r="H382" s="26"/>
      <c r="I382" s="26"/>
      <c r="J382" s="26"/>
    </row>
    <row r="383" spans="1:10" s="1" customFormat="1" ht="18" customHeight="1">
      <c r="A383" s="51" t="s">
        <v>705</v>
      </c>
      <c r="B383" s="49" t="s">
        <v>706</v>
      </c>
      <c r="C383" s="62" t="s">
        <v>950</v>
      </c>
      <c r="D383" s="392" t="s">
        <v>708</v>
      </c>
      <c r="E383" s="31">
        <v>50</v>
      </c>
      <c r="F383" s="25" t="s">
        <v>951</v>
      </c>
      <c r="G383" s="31" t="s">
        <v>952</v>
      </c>
      <c r="H383" s="31">
        <v>10</v>
      </c>
      <c r="I383" s="31">
        <v>10</v>
      </c>
      <c r="J383" s="62"/>
    </row>
    <row r="384" spans="1:10" s="1" customFormat="1" ht="18" customHeight="1">
      <c r="A384" s="51"/>
      <c r="B384" s="52"/>
      <c r="C384" s="62" t="s">
        <v>953</v>
      </c>
      <c r="D384" s="52"/>
      <c r="E384" s="54">
        <v>1</v>
      </c>
      <c r="F384" s="25" t="s">
        <v>716</v>
      </c>
      <c r="G384" s="54">
        <v>1</v>
      </c>
      <c r="H384" s="76">
        <v>20</v>
      </c>
      <c r="I384" s="76">
        <v>20</v>
      </c>
      <c r="J384" s="91"/>
    </row>
    <row r="385" spans="1:10" s="1" customFormat="1" ht="18" customHeight="1">
      <c r="A385" s="51"/>
      <c r="B385" s="52"/>
      <c r="C385" s="62" t="s">
        <v>954</v>
      </c>
      <c r="D385" s="52"/>
      <c r="E385" s="31">
        <v>2</v>
      </c>
      <c r="F385" s="25" t="s">
        <v>767</v>
      </c>
      <c r="G385" s="31">
        <v>2</v>
      </c>
      <c r="H385" s="76">
        <v>10</v>
      </c>
      <c r="I385" s="76">
        <v>10</v>
      </c>
      <c r="J385" s="91"/>
    </row>
    <row r="386" spans="1:10" s="1" customFormat="1" ht="18" customHeight="1">
      <c r="A386" s="51"/>
      <c r="B386" s="49" t="s">
        <v>714</v>
      </c>
      <c r="C386" s="62" t="s">
        <v>902</v>
      </c>
      <c r="D386" s="52"/>
      <c r="E386" s="31" t="s">
        <v>735</v>
      </c>
      <c r="F386" s="25" t="s">
        <v>727</v>
      </c>
      <c r="G386" s="31" t="s">
        <v>735</v>
      </c>
      <c r="H386" s="30">
        <v>10</v>
      </c>
      <c r="I386" s="30">
        <v>10</v>
      </c>
      <c r="J386" s="30"/>
    </row>
    <row r="387" spans="1:10" s="1" customFormat="1" ht="18" customHeight="1">
      <c r="A387" s="51"/>
      <c r="B387" s="49" t="s">
        <v>719</v>
      </c>
      <c r="C387" s="29"/>
      <c r="D387" s="52"/>
      <c r="E387" s="90"/>
      <c r="F387" s="25"/>
      <c r="H387" s="30"/>
      <c r="I387" s="30"/>
      <c r="J387" s="30"/>
    </row>
    <row r="388" spans="1:10" s="1" customFormat="1" ht="18" customHeight="1">
      <c r="A388" s="51"/>
      <c r="B388" s="51" t="s">
        <v>721</v>
      </c>
      <c r="C388" s="29"/>
      <c r="D388" s="52"/>
      <c r="E388" s="90"/>
      <c r="F388" s="25"/>
      <c r="G388" s="90"/>
      <c r="H388" s="30"/>
      <c r="I388" s="30"/>
      <c r="J388" s="30"/>
    </row>
    <row r="389" spans="1:10" s="1" customFormat="1" ht="30" customHeight="1">
      <c r="A389" s="51" t="s">
        <v>722</v>
      </c>
      <c r="B389" s="51" t="s">
        <v>723</v>
      </c>
      <c r="C389" s="29"/>
      <c r="D389" s="52"/>
      <c r="E389" s="9"/>
      <c r="F389" s="25"/>
      <c r="G389" s="30"/>
      <c r="H389" s="30"/>
      <c r="I389" s="30"/>
      <c r="J389" s="30"/>
    </row>
    <row r="390" spans="1:10" s="1" customFormat="1" ht="30" customHeight="1">
      <c r="A390" s="51"/>
      <c r="B390" s="51" t="s">
        <v>724</v>
      </c>
      <c r="C390" s="29" t="s">
        <v>955</v>
      </c>
      <c r="D390" s="52"/>
      <c r="E390" s="31" t="s">
        <v>726</v>
      </c>
      <c r="F390" s="25" t="s">
        <v>727</v>
      </c>
      <c r="G390" s="31" t="s">
        <v>726</v>
      </c>
      <c r="H390" s="30">
        <v>30</v>
      </c>
      <c r="I390" s="30">
        <v>30</v>
      </c>
      <c r="J390" s="30"/>
    </row>
    <row r="391" spans="1:10" s="1" customFormat="1" ht="30" customHeight="1">
      <c r="A391" s="51"/>
      <c r="B391" s="51" t="s">
        <v>732</v>
      </c>
      <c r="C391" s="29"/>
      <c r="D391" s="52"/>
      <c r="E391" s="9"/>
      <c r="F391" s="25"/>
      <c r="G391" s="90"/>
      <c r="H391" s="30"/>
      <c r="I391" s="30"/>
      <c r="J391" s="30"/>
    </row>
    <row r="392" spans="1:10" s="1" customFormat="1" ht="30" customHeight="1">
      <c r="A392" s="51"/>
      <c r="B392" s="57" t="s">
        <v>733</v>
      </c>
      <c r="C392" s="29"/>
      <c r="D392" s="52"/>
      <c r="E392" s="9"/>
      <c r="F392" s="25"/>
      <c r="G392" s="30"/>
      <c r="H392" s="30"/>
      <c r="I392" s="30"/>
      <c r="J392" s="30"/>
    </row>
    <row r="393" spans="1:10" s="1" customFormat="1" ht="30" customHeight="1">
      <c r="A393" s="58" t="s">
        <v>737</v>
      </c>
      <c r="B393" s="59" t="s">
        <v>738</v>
      </c>
      <c r="C393" s="62" t="s">
        <v>956</v>
      </c>
      <c r="D393" s="52"/>
      <c r="E393" s="54" t="s">
        <v>957</v>
      </c>
      <c r="F393" s="10" t="s">
        <v>716</v>
      </c>
      <c r="G393" s="54">
        <v>0.85</v>
      </c>
      <c r="H393" s="38">
        <v>10</v>
      </c>
      <c r="I393" s="38">
        <v>10</v>
      </c>
      <c r="J393" s="63" t="s">
        <v>5</v>
      </c>
    </row>
    <row r="394" spans="1:10" s="1" customFormat="1" ht="54" customHeight="1">
      <c r="A394" s="39" t="s">
        <v>776</v>
      </c>
      <c r="B394" s="39"/>
      <c r="C394" s="39"/>
      <c r="D394" s="40"/>
      <c r="E394" s="40"/>
      <c r="F394" s="40"/>
      <c r="G394" s="40"/>
      <c r="H394" s="40"/>
      <c r="I394" s="40"/>
      <c r="J394" s="40"/>
    </row>
    <row r="395" spans="1:10" s="1" customFormat="1" ht="25.5" customHeight="1">
      <c r="A395" s="39" t="s">
        <v>777</v>
      </c>
      <c r="B395" s="39"/>
      <c r="C395" s="39"/>
      <c r="D395" s="39"/>
      <c r="E395" s="39"/>
      <c r="F395" s="39"/>
      <c r="G395" s="39"/>
      <c r="H395" s="39">
        <v>100</v>
      </c>
      <c r="I395" s="39">
        <v>100</v>
      </c>
      <c r="J395" s="64" t="s">
        <v>778</v>
      </c>
    </row>
    <row r="396" ht="13.5"/>
    <row r="397" spans="1:10" s="1" customFormat="1" ht="34.5" customHeight="1">
      <c r="A397" s="42" t="s">
        <v>745</v>
      </c>
      <c r="B397" s="42"/>
      <c r="C397" s="42"/>
      <c r="D397" s="42"/>
      <c r="E397" s="42"/>
      <c r="F397" s="42"/>
      <c r="G397" s="42"/>
      <c r="H397" s="42"/>
      <c r="I397" s="42"/>
      <c r="J397" s="42"/>
    </row>
    <row r="398" spans="1:10" s="2" customFormat="1" ht="27.75" customHeight="1">
      <c r="A398" s="7" t="s">
        <v>746</v>
      </c>
      <c r="B398" s="7"/>
      <c r="C398" s="7"/>
      <c r="D398" s="7"/>
      <c r="E398" s="6"/>
      <c r="F398" s="6"/>
      <c r="G398" s="6"/>
      <c r="H398" s="8" t="s">
        <v>3</v>
      </c>
      <c r="I398" s="8"/>
      <c r="J398" s="61" t="s">
        <v>747</v>
      </c>
    </row>
    <row r="399" spans="1:246" s="3" customFormat="1" ht="18" customHeight="1">
      <c r="A399" s="9" t="s">
        <v>748</v>
      </c>
      <c r="B399" s="9"/>
      <c r="C399" s="10" t="s">
        <v>680</v>
      </c>
      <c r="D399" s="10"/>
      <c r="E399" s="10"/>
      <c r="F399" s="10"/>
      <c r="G399" s="10"/>
      <c r="H399" s="10"/>
      <c r="I399" s="10"/>
      <c r="J399" s="10"/>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row>
    <row r="400" spans="1:246" s="4" customFormat="1" ht="18" customHeight="1">
      <c r="A400" s="9" t="s">
        <v>749</v>
      </c>
      <c r="B400" s="9"/>
      <c r="C400" s="11" t="s">
        <v>624</v>
      </c>
      <c r="D400" s="11"/>
      <c r="E400" s="11"/>
      <c r="F400" s="9" t="s">
        <v>750</v>
      </c>
      <c r="G400" s="10" t="s">
        <v>624</v>
      </c>
      <c r="H400" s="10"/>
      <c r="I400" s="10"/>
      <c r="J400" s="10"/>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row>
    <row r="401" spans="1:246" s="4" customFormat="1" ht="36" customHeight="1">
      <c r="A401" s="9" t="s">
        <v>751</v>
      </c>
      <c r="B401" s="9"/>
      <c r="C401" s="9"/>
      <c r="D401" s="9" t="s">
        <v>752</v>
      </c>
      <c r="E401" s="9" t="s">
        <v>543</v>
      </c>
      <c r="F401" s="9" t="s">
        <v>753</v>
      </c>
      <c r="G401" s="9" t="s">
        <v>754</v>
      </c>
      <c r="H401" s="9" t="s">
        <v>755</v>
      </c>
      <c r="I401" s="9" t="s">
        <v>756</v>
      </c>
      <c r="J401" s="9"/>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row>
    <row r="402" spans="1:246" s="4" customFormat="1" ht="36" customHeight="1">
      <c r="A402" s="9"/>
      <c r="B402" s="9"/>
      <c r="C402" s="12" t="s">
        <v>757</v>
      </c>
      <c r="D402" s="13">
        <v>10000</v>
      </c>
      <c r="E402" s="13">
        <v>10000</v>
      </c>
      <c r="F402" s="13">
        <v>10000</v>
      </c>
      <c r="G402" s="9">
        <v>10</v>
      </c>
      <c r="H402" s="15">
        <v>1</v>
      </c>
      <c r="I402" s="16">
        <v>10</v>
      </c>
      <c r="J402" s="16"/>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row>
    <row r="403" spans="1:246" s="4" customFormat="1" ht="36" customHeight="1">
      <c r="A403" s="9"/>
      <c r="B403" s="9"/>
      <c r="C403" s="12" t="s">
        <v>758</v>
      </c>
      <c r="D403" s="13">
        <v>10000</v>
      </c>
      <c r="E403" s="13">
        <v>10000</v>
      </c>
      <c r="F403" s="13">
        <v>10000</v>
      </c>
      <c r="G403" s="9" t="s">
        <v>547</v>
      </c>
      <c r="H403" s="15"/>
      <c r="I403" s="16" t="s">
        <v>547</v>
      </c>
      <c r="J403" s="16"/>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row>
    <row r="404" spans="1:246" s="4" customFormat="1" ht="36" customHeight="1">
      <c r="A404" s="9"/>
      <c r="B404" s="9"/>
      <c r="C404" s="12" t="s">
        <v>759</v>
      </c>
      <c r="D404" s="15"/>
      <c r="E404" s="15"/>
      <c r="F404" s="15"/>
      <c r="G404" s="9" t="s">
        <v>547</v>
      </c>
      <c r="H404" s="15"/>
      <c r="I404" s="16" t="s">
        <v>547</v>
      </c>
      <c r="J404" s="16"/>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row>
    <row r="405" spans="1:10" s="1" customFormat="1" ht="36" customHeight="1">
      <c r="A405" s="9"/>
      <c r="B405" s="9"/>
      <c r="C405" s="12" t="s">
        <v>760</v>
      </c>
      <c r="D405" s="16" t="s">
        <v>547</v>
      </c>
      <c r="E405" s="16" t="s">
        <v>547</v>
      </c>
      <c r="F405" s="16" t="s">
        <v>547</v>
      </c>
      <c r="G405" s="9" t="s">
        <v>547</v>
      </c>
      <c r="H405" s="15"/>
      <c r="I405" s="16" t="s">
        <v>547</v>
      </c>
      <c r="J405" s="16"/>
    </row>
    <row r="406" spans="1:10" s="1" customFormat="1" ht="18" customHeight="1">
      <c r="A406" s="9" t="s">
        <v>761</v>
      </c>
      <c r="B406" s="9" t="s">
        <v>762</v>
      </c>
      <c r="C406" s="9"/>
      <c r="D406" s="9"/>
      <c r="E406" s="9"/>
      <c r="F406" s="16" t="s">
        <v>635</v>
      </c>
      <c r="G406" s="16"/>
      <c r="H406" s="16"/>
      <c r="I406" s="16"/>
      <c r="J406" s="16"/>
    </row>
    <row r="407" spans="1:10" s="1" customFormat="1" ht="45.75" customHeight="1">
      <c r="A407" s="9"/>
      <c r="B407" s="17" t="s">
        <v>958</v>
      </c>
      <c r="C407" s="18"/>
      <c r="D407" s="18"/>
      <c r="E407" s="19"/>
      <c r="F407" s="16" t="s">
        <v>958</v>
      </c>
      <c r="G407" s="16"/>
      <c r="H407" s="16"/>
      <c r="I407" s="16"/>
      <c r="J407" s="16"/>
    </row>
    <row r="408" spans="1:10" s="1" customFormat="1" ht="36" customHeight="1">
      <c r="A408" s="20" t="s">
        <v>764</v>
      </c>
      <c r="B408" s="21"/>
      <c r="C408" s="22"/>
      <c r="D408" s="20" t="s">
        <v>765</v>
      </c>
      <c r="E408" s="21"/>
      <c r="F408" s="22"/>
      <c r="G408" s="23" t="s">
        <v>703</v>
      </c>
      <c r="H408" s="23" t="s">
        <v>754</v>
      </c>
      <c r="I408" s="23" t="s">
        <v>756</v>
      </c>
      <c r="J408" s="23" t="s">
        <v>704</v>
      </c>
    </row>
    <row r="409" spans="1:10" s="1" customFormat="1" ht="36" customHeight="1">
      <c r="A409" s="24" t="s">
        <v>697</v>
      </c>
      <c r="B409" s="9" t="s">
        <v>698</v>
      </c>
      <c r="C409" s="9" t="s">
        <v>699</v>
      </c>
      <c r="D409" s="9" t="s">
        <v>700</v>
      </c>
      <c r="E409" s="9" t="s">
        <v>701</v>
      </c>
      <c r="F409" s="25" t="s">
        <v>702</v>
      </c>
      <c r="G409" s="26"/>
      <c r="H409" s="26"/>
      <c r="I409" s="26"/>
      <c r="J409" s="26"/>
    </row>
    <row r="410" spans="1:10" s="1" customFormat="1" ht="18" customHeight="1">
      <c r="A410" s="51" t="s">
        <v>705</v>
      </c>
      <c r="B410" s="49" t="s">
        <v>706</v>
      </c>
      <c r="C410" s="29" t="s">
        <v>959</v>
      </c>
      <c r="D410" s="392" t="s">
        <v>708</v>
      </c>
      <c r="E410" s="9">
        <v>1</v>
      </c>
      <c r="F410" s="25" t="s">
        <v>960</v>
      </c>
      <c r="G410" s="30" t="s">
        <v>961</v>
      </c>
      <c r="H410" s="31">
        <v>20</v>
      </c>
      <c r="I410" s="31">
        <v>20</v>
      </c>
      <c r="J410" s="62"/>
    </row>
    <row r="411" spans="1:10" s="1" customFormat="1" ht="18" customHeight="1">
      <c r="A411" s="51"/>
      <c r="B411" s="49" t="s">
        <v>714</v>
      </c>
      <c r="C411" s="29" t="s">
        <v>962</v>
      </c>
      <c r="D411" s="52"/>
      <c r="E411" s="9" t="s">
        <v>735</v>
      </c>
      <c r="F411" s="25" t="s">
        <v>727</v>
      </c>
      <c r="G411" s="30" t="s">
        <v>735</v>
      </c>
      <c r="H411" s="30">
        <v>20</v>
      </c>
      <c r="I411" s="30">
        <v>20</v>
      </c>
      <c r="J411" s="30"/>
    </row>
    <row r="412" spans="1:10" s="1" customFormat="1" ht="18" customHeight="1">
      <c r="A412" s="51"/>
      <c r="B412" s="49" t="s">
        <v>719</v>
      </c>
      <c r="C412" s="29" t="s">
        <v>963</v>
      </c>
      <c r="D412" s="52"/>
      <c r="E412" s="33" t="s">
        <v>964</v>
      </c>
      <c r="F412" s="25" t="s">
        <v>832</v>
      </c>
      <c r="G412" s="34" t="s">
        <v>964</v>
      </c>
      <c r="H412" s="30">
        <v>10</v>
      </c>
      <c r="I412" s="30">
        <v>10</v>
      </c>
      <c r="J412" s="30"/>
    </row>
    <row r="413" spans="1:10" s="1" customFormat="1" ht="18" customHeight="1">
      <c r="A413" s="51"/>
      <c r="B413" s="51" t="s">
        <v>721</v>
      </c>
      <c r="C413" s="29"/>
      <c r="D413" s="52"/>
      <c r="E413" s="9"/>
      <c r="F413" s="25"/>
      <c r="G413" s="30"/>
      <c r="H413" s="30"/>
      <c r="I413" s="30"/>
      <c r="J413" s="30"/>
    </row>
    <row r="414" spans="1:10" s="1" customFormat="1" ht="30" customHeight="1">
      <c r="A414" s="51" t="s">
        <v>722</v>
      </c>
      <c r="B414" s="51" t="s">
        <v>723</v>
      </c>
      <c r="C414" s="29" t="s">
        <v>814</v>
      </c>
      <c r="D414" s="52"/>
      <c r="E414" s="9" t="s">
        <v>735</v>
      </c>
      <c r="F414" s="25" t="s">
        <v>727</v>
      </c>
      <c r="G414" s="30" t="s">
        <v>735</v>
      </c>
      <c r="H414" s="30">
        <v>20</v>
      </c>
      <c r="I414" s="30">
        <v>20</v>
      </c>
      <c r="J414" s="30"/>
    </row>
    <row r="415" spans="1:10" s="1" customFormat="1" ht="30" customHeight="1">
      <c r="A415" s="51"/>
      <c r="B415" s="51" t="s">
        <v>724</v>
      </c>
      <c r="C415" s="29" t="s">
        <v>965</v>
      </c>
      <c r="D415" s="52"/>
      <c r="E415" s="9" t="s">
        <v>735</v>
      </c>
      <c r="F415" s="25" t="s">
        <v>727</v>
      </c>
      <c r="G415" s="30" t="s">
        <v>735</v>
      </c>
      <c r="H415" s="30">
        <v>10</v>
      </c>
      <c r="I415" s="30">
        <v>10</v>
      </c>
      <c r="J415" s="30"/>
    </row>
    <row r="416" spans="1:10" s="1" customFormat="1" ht="30" customHeight="1">
      <c r="A416" s="51"/>
      <c r="B416" s="51" t="s">
        <v>732</v>
      </c>
      <c r="C416" s="29"/>
      <c r="D416" s="52"/>
      <c r="E416" s="9"/>
      <c r="F416" s="25"/>
      <c r="G416" s="30"/>
      <c r="H416" s="30"/>
      <c r="I416" s="30"/>
      <c r="J416" s="30"/>
    </row>
    <row r="417" spans="1:10" s="1" customFormat="1" ht="30" customHeight="1">
      <c r="A417" s="51"/>
      <c r="B417" s="57" t="s">
        <v>733</v>
      </c>
      <c r="C417" s="29"/>
      <c r="D417" s="52"/>
      <c r="E417" s="9"/>
      <c r="F417" s="25"/>
      <c r="G417" s="30"/>
      <c r="H417" s="30"/>
      <c r="I417" s="30"/>
      <c r="J417" s="30"/>
    </row>
    <row r="418" spans="1:10" s="1" customFormat="1" ht="30" customHeight="1">
      <c r="A418" s="58" t="s">
        <v>737</v>
      </c>
      <c r="B418" s="59" t="s">
        <v>738</v>
      </c>
      <c r="C418" s="29" t="s">
        <v>835</v>
      </c>
      <c r="D418" s="52"/>
      <c r="E418" s="10" t="s">
        <v>774</v>
      </c>
      <c r="F418" s="11" t="s">
        <v>716</v>
      </c>
      <c r="G418" s="10" t="s">
        <v>775</v>
      </c>
      <c r="H418" s="38">
        <v>10</v>
      </c>
      <c r="I418" s="38">
        <v>10</v>
      </c>
      <c r="J418" s="63" t="s">
        <v>5</v>
      </c>
    </row>
    <row r="419" spans="1:10" s="1" customFormat="1" ht="54" customHeight="1">
      <c r="A419" s="39" t="s">
        <v>776</v>
      </c>
      <c r="B419" s="39"/>
      <c r="C419" s="39"/>
      <c r="D419" s="40"/>
      <c r="E419" s="40"/>
      <c r="F419" s="40"/>
      <c r="G419" s="40"/>
      <c r="H419" s="40"/>
      <c r="I419" s="40"/>
      <c r="J419" s="40"/>
    </row>
    <row r="420" spans="1:10" s="1" customFormat="1" ht="25.5" customHeight="1">
      <c r="A420" s="39" t="s">
        <v>777</v>
      </c>
      <c r="B420" s="39"/>
      <c r="C420" s="39"/>
      <c r="D420" s="39"/>
      <c r="E420" s="39"/>
      <c r="F420" s="39"/>
      <c r="G420" s="39"/>
      <c r="H420" s="39">
        <v>100</v>
      </c>
      <c r="I420" s="39">
        <v>100</v>
      </c>
      <c r="J420" s="64" t="s">
        <v>778</v>
      </c>
    </row>
    <row r="421" ht="13.5"/>
    <row r="422" ht="13.5"/>
    <row r="423" spans="1:10" s="1" customFormat="1" ht="34.5" customHeight="1">
      <c r="A423" s="42" t="s">
        <v>745</v>
      </c>
      <c r="B423" s="42"/>
      <c r="C423" s="42"/>
      <c r="D423" s="42"/>
      <c r="E423" s="42"/>
      <c r="F423" s="42"/>
      <c r="G423" s="42"/>
      <c r="H423" s="42"/>
      <c r="I423" s="42"/>
      <c r="J423" s="42"/>
    </row>
    <row r="424" spans="1:10" s="2" customFormat="1" ht="27.75" customHeight="1">
      <c r="A424" s="7" t="s">
        <v>746</v>
      </c>
      <c r="B424" s="7"/>
      <c r="C424" s="7"/>
      <c r="D424" s="7"/>
      <c r="E424" s="6"/>
      <c r="F424" s="6"/>
      <c r="G424" s="6"/>
      <c r="H424" s="8" t="s">
        <v>3</v>
      </c>
      <c r="I424" s="8"/>
      <c r="J424" s="61" t="s">
        <v>747</v>
      </c>
    </row>
    <row r="425" spans="1:246" s="3" customFormat="1" ht="18" customHeight="1">
      <c r="A425" s="9" t="s">
        <v>748</v>
      </c>
      <c r="B425" s="9"/>
      <c r="C425" s="10" t="s">
        <v>681</v>
      </c>
      <c r="D425" s="10"/>
      <c r="E425" s="10"/>
      <c r="F425" s="10"/>
      <c r="G425" s="10"/>
      <c r="H425" s="10"/>
      <c r="I425" s="10"/>
      <c r="J425" s="10"/>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row>
    <row r="426" spans="1:246" s="4" customFormat="1" ht="18" customHeight="1">
      <c r="A426" s="9" t="s">
        <v>749</v>
      </c>
      <c r="B426" s="9"/>
      <c r="C426" s="11" t="s">
        <v>624</v>
      </c>
      <c r="D426" s="11"/>
      <c r="E426" s="11"/>
      <c r="F426" s="9" t="s">
        <v>750</v>
      </c>
      <c r="G426" s="10" t="s">
        <v>624</v>
      </c>
      <c r="H426" s="10"/>
      <c r="I426" s="10"/>
      <c r="J426" s="10"/>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row>
    <row r="427" spans="1:246" s="4" customFormat="1" ht="24" customHeight="1">
      <c r="A427" s="9" t="s">
        <v>751</v>
      </c>
      <c r="B427" s="9"/>
      <c r="C427" s="9"/>
      <c r="D427" s="9" t="s">
        <v>752</v>
      </c>
      <c r="E427" s="9" t="s">
        <v>543</v>
      </c>
      <c r="F427" s="9" t="s">
        <v>753</v>
      </c>
      <c r="G427" s="9" t="s">
        <v>754</v>
      </c>
      <c r="H427" s="9" t="s">
        <v>755</v>
      </c>
      <c r="I427" s="9" t="s">
        <v>756</v>
      </c>
      <c r="J427" s="9"/>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row>
    <row r="428" spans="1:246" s="4" customFormat="1" ht="24" customHeight="1">
      <c r="A428" s="9"/>
      <c r="B428" s="9"/>
      <c r="C428" s="12" t="s">
        <v>757</v>
      </c>
      <c r="D428" s="13">
        <v>150000</v>
      </c>
      <c r="E428" s="13">
        <v>150000</v>
      </c>
      <c r="F428" s="13">
        <v>150000</v>
      </c>
      <c r="G428" s="9">
        <v>10</v>
      </c>
      <c r="H428" s="15">
        <v>1</v>
      </c>
      <c r="I428" s="16">
        <v>10</v>
      </c>
      <c r="J428" s="16"/>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row>
    <row r="429" spans="1:246" s="4" customFormat="1" ht="21.75" customHeight="1">
      <c r="A429" s="9"/>
      <c r="B429" s="9"/>
      <c r="C429" s="12" t="s">
        <v>810</v>
      </c>
      <c r="D429" s="13">
        <v>150000</v>
      </c>
      <c r="E429" s="13">
        <v>150000</v>
      </c>
      <c r="F429" s="13">
        <v>150000</v>
      </c>
      <c r="G429" s="9" t="s">
        <v>547</v>
      </c>
      <c r="H429" s="15"/>
      <c r="I429" s="16" t="s">
        <v>547</v>
      </c>
      <c r="J429" s="16"/>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row>
    <row r="430" spans="1:246" s="4" customFormat="1" ht="36" customHeight="1">
      <c r="A430" s="9"/>
      <c r="B430" s="9"/>
      <c r="C430" s="12" t="s">
        <v>759</v>
      </c>
      <c r="D430" s="15"/>
      <c r="E430" s="15"/>
      <c r="F430" s="15"/>
      <c r="G430" s="9" t="s">
        <v>547</v>
      </c>
      <c r="H430" s="15"/>
      <c r="I430" s="16" t="s">
        <v>547</v>
      </c>
      <c r="J430" s="16"/>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row>
    <row r="431" spans="1:10" s="1" customFormat="1" ht="36" customHeight="1">
      <c r="A431" s="9"/>
      <c r="B431" s="9"/>
      <c r="C431" s="12" t="s">
        <v>760</v>
      </c>
      <c r="D431" s="16" t="s">
        <v>547</v>
      </c>
      <c r="E431" s="16" t="s">
        <v>547</v>
      </c>
      <c r="F431" s="16" t="s">
        <v>547</v>
      </c>
      <c r="G431" s="9" t="s">
        <v>547</v>
      </c>
      <c r="H431" s="15"/>
      <c r="I431" s="16" t="s">
        <v>547</v>
      </c>
      <c r="J431" s="16"/>
    </row>
    <row r="432" spans="1:10" s="1" customFormat="1" ht="18" customHeight="1">
      <c r="A432" s="9" t="s">
        <v>761</v>
      </c>
      <c r="B432" s="9" t="s">
        <v>762</v>
      </c>
      <c r="C432" s="9"/>
      <c r="D432" s="9"/>
      <c r="E432" s="9"/>
      <c r="F432" s="16" t="s">
        <v>635</v>
      </c>
      <c r="G432" s="16"/>
      <c r="H432" s="16"/>
      <c r="I432" s="16"/>
      <c r="J432" s="16"/>
    </row>
    <row r="433" spans="1:10" s="1" customFormat="1" ht="45.75" customHeight="1">
      <c r="A433" s="9"/>
      <c r="B433" s="17" t="s">
        <v>966</v>
      </c>
      <c r="C433" s="18"/>
      <c r="D433" s="18"/>
      <c r="E433" s="19"/>
      <c r="F433" s="16" t="s">
        <v>966</v>
      </c>
      <c r="G433" s="16"/>
      <c r="H433" s="16"/>
      <c r="I433" s="16"/>
      <c r="J433" s="16"/>
    </row>
    <row r="434" spans="1:10" s="1" customFormat="1" ht="36" customHeight="1">
      <c r="A434" s="20" t="s">
        <v>764</v>
      </c>
      <c r="B434" s="21"/>
      <c r="C434" s="22"/>
      <c r="D434" s="20" t="s">
        <v>765</v>
      </c>
      <c r="E434" s="21"/>
      <c r="F434" s="22"/>
      <c r="G434" s="23" t="s">
        <v>703</v>
      </c>
      <c r="H434" s="23" t="s">
        <v>754</v>
      </c>
      <c r="I434" s="23" t="s">
        <v>756</v>
      </c>
      <c r="J434" s="23" t="s">
        <v>704</v>
      </c>
    </row>
    <row r="435" spans="1:10" s="1" customFormat="1" ht="36" customHeight="1">
      <c r="A435" s="24" t="s">
        <v>697</v>
      </c>
      <c r="B435" s="9" t="s">
        <v>698</v>
      </c>
      <c r="C435" s="9" t="s">
        <v>699</v>
      </c>
      <c r="D435" s="9" t="s">
        <v>700</v>
      </c>
      <c r="E435" s="9" t="s">
        <v>701</v>
      </c>
      <c r="F435" s="25" t="s">
        <v>702</v>
      </c>
      <c r="G435" s="26"/>
      <c r="H435" s="26"/>
      <c r="I435" s="26"/>
      <c r="J435" s="26"/>
    </row>
    <row r="436" spans="1:10" s="1" customFormat="1" ht="49.5" customHeight="1">
      <c r="A436" s="51" t="s">
        <v>705</v>
      </c>
      <c r="B436" s="49" t="s">
        <v>706</v>
      </c>
      <c r="C436" s="115" t="s">
        <v>967</v>
      </c>
      <c r="D436" s="392" t="s">
        <v>708</v>
      </c>
      <c r="E436" s="56">
        <v>0</v>
      </c>
      <c r="F436" s="25" t="s">
        <v>716</v>
      </c>
      <c r="G436" s="30">
        <v>0</v>
      </c>
      <c r="H436" s="116">
        <v>30</v>
      </c>
      <c r="I436" s="117">
        <v>30</v>
      </c>
      <c r="J436" s="62"/>
    </row>
    <row r="437" spans="1:10" s="1" customFormat="1" ht="18" customHeight="1">
      <c r="A437" s="51"/>
      <c r="B437" s="49" t="s">
        <v>714</v>
      </c>
      <c r="C437" s="116" t="s">
        <v>902</v>
      </c>
      <c r="D437" s="52"/>
      <c r="E437" s="9" t="s">
        <v>735</v>
      </c>
      <c r="F437" s="25" t="s">
        <v>727</v>
      </c>
      <c r="G437" s="30" t="s">
        <v>735</v>
      </c>
      <c r="H437" s="116">
        <v>10</v>
      </c>
      <c r="I437" s="117">
        <v>10</v>
      </c>
      <c r="J437" s="30"/>
    </row>
    <row r="438" spans="1:10" s="1" customFormat="1" ht="18" customHeight="1">
      <c r="A438" s="51"/>
      <c r="B438" s="49" t="s">
        <v>719</v>
      </c>
      <c r="C438" s="116" t="s">
        <v>968</v>
      </c>
      <c r="D438" s="52"/>
      <c r="E438" s="33" t="s">
        <v>964</v>
      </c>
      <c r="F438" s="25" t="s">
        <v>832</v>
      </c>
      <c r="G438" s="34" t="s">
        <v>964</v>
      </c>
      <c r="H438" s="116">
        <v>10</v>
      </c>
      <c r="I438" s="117">
        <v>10</v>
      </c>
      <c r="J438" s="30"/>
    </row>
    <row r="439" spans="1:10" s="1" customFormat="1" ht="18" customHeight="1">
      <c r="A439" s="51"/>
      <c r="B439" s="51" t="s">
        <v>721</v>
      </c>
      <c r="C439" s="9"/>
      <c r="D439" s="52"/>
      <c r="E439" s="9"/>
      <c r="F439" s="25"/>
      <c r="G439" s="30"/>
      <c r="H439" s="90"/>
      <c r="J439" s="30"/>
    </row>
    <row r="440" spans="1:10" s="1" customFormat="1" ht="30" customHeight="1">
      <c r="A440" s="51" t="s">
        <v>722</v>
      </c>
      <c r="B440" s="51" t="s">
        <v>723</v>
      </c>
      <c r="C440" s="9"/>
      <c r="D440" s="52"/>
      <c r="E440" s="9"/>
      <c r="F440" s="25"/>
      <c r="G440" s="30"/>
      <c r="H440" s="90"/>
      <c r="I440" s="90"/>
      <c r="J440" s="30"/>
    </row>
    <row r="441" spans="1:10" s="1" customFormat="1" ht="30" customHeight="1">
      <c r="A441" s="51"/>
      <c r="B441" s="49" t="s">
        <v>724</v>
      </c>
      <c r="C441" s="9" t="s">
        <v>969</v>
      </c>
      <c r="D441" s="52"/>
      <c r="E441" s="9" t="s">
        <v>735</v>
      </c>
      <c r="F441" s="25" t="s">
        <v>727</v>
      </c>
      <c r="G441" s="30" t="s">
        <v>735</v>
      </c>
      <c r="H441" s="116">
        <v>15</v>
      </c>
      <c r="I441" s="117">
        <v>15</v>
      </c>
      <c r="J441" s="30"/>
    </row>
    <row r="442" spans="1:10" s="1" customFormat="1" ht="30" customHeight="1">
      <c r="A442" s="51"/>
      <c r="B442" s="84"/>
      <c r="C442" s="9" t="s">
        <v>970</v>
      </c>
      <c r="D442" s="52"/>
      <c r="E442" s="9" t="s">
        <v>735</v>
      </c>
      <c r="F442" s="25" t="s">
        <v>727</v>
      </c>
      <c r="G442" s="30" t="s">
        <v>735</v>
      </c>
      <c r="H442" s="116">
        <v>15</v>
      </c>
      <c r="I442" s="117">
        <v>15</v>
      </c>
      <c r="J442" s="30"/>
    </row>
    <row r="443" spans="1:10" s="1" customFormat="1" ht="30" customHeight="1">
      <c r="A443" s="51"/>
      <c r="B443" s="51" t="s">
        <v>732</v>
      </c>
      <c r="C443" s="114"/>
      <c r="D443" s="52"/>
      <c r="E443" s="9"/>
      <c r="F443" s="25"/>
      <c r="G443" s="30"/>
      <c r="H443" s="116"/>
      <c r="I443" s="117"/>
      <c r="J443" s="30"/>
    </row>
    <row r="444" spans="1:10" s="1" customFormat="1" ht="30" customHeight="1">
      <c r="A444" s="51"/>
      <c r="B444" s="57" t="s">
        <v>733</v>
      </c>
      <c r="C444" s="9"/>
      <c r="D444" s="52"/>
      <c r="E444" s="9"/>
      <c r="F444" s="25"/>
      <c r="G444" s="30"/>
      <c r="H444" s="25"/>
      <c r="I444" s="118"/>
      <c r="J444" s="30"/>
    </row>
    <row r="445" spans="1:10" s="1" customFormat="1" ht="30" customHeight="1">
      <c r="A445" s="58" t="s">
        <v>737</v>
      </c>
      <c r="B445" s="59" t="s">
        <v>738</v>
      </c>
      <c r="C445" s="116" t="s">
        <v>971</v>
      </c>
      <c r="D445" s="52"/>
      <c r="E445" s="10" t="s">
        <v>774</v>
      </c>
      <c r="F445" s="10" t="s">
        <v>716</v>
      </c>
      <c r="G445" s="10" t="s">
        <v>774</v>
      </c>
      <c r="H445" s="38">
        <v>10</v>
      </c>
      <c r="I445" s="119">
        <v>10</v>
      </c>
      <c r="J445" s="63" t="s">
        <v>5</v>
      </c>
    </row>
    <row r="446" spans="1:10" s="1" customFormat="1" ht="54" customHeight="1">
      <c r="A446" s="39" t="s">
        <v>776</v>
      </c>
      <c r="B446" s="39"/>
      <c r="C446" s="39"/>
      <c r="D446" s="40"/>
      <c r="E446" s="40"/>
      <c r="F446" s="40"/>
      <c r="G446" s="40"/>
      <c r="H446" s="40"/>
      <c r="I446" s="40"/>
      <c r="J446" s="40"/>
    </row>
    <row r="447" spans="1:10" s="1" customFormat="1" ht="25.5" customHeight="1">
      <c r="A447" s="39" t="s">
        <v>777</v>
      </c>
      <c r="B447" s="39"/>
      <c r="C447" s="39"/>
      <c r="D447" s="39"/>
      <c r="E447" s="39"/>
      <c r="F447" s="39"/>
      <c r="G447" s="39"/>
      <c r="H447" s="39">
        <v>100</v>
      </c>
      <c r="I447" s="39">
        <v>100</v>
      </c>
      <c r="J447" s="64" t="s">
        <v>778</v>
      </c>
    </row>
    <row r="448" spans="1:10" s="1" customFormat="1" ht="34.5" customHeight="1">
      <c r="A448" s="42" t="s">
        <v>745</v>
      </c>
      <c r="B448" s="42"/>
      <c r="C448" s="42"/>
      <c r="D448" s="42"/>
      <c r="E448" s="42"/>
      <c r="F448" s="42"/>
      <c r="G448" s="42"/>
      <c r="H448" s="42"/>
      <c r="I448" s="42"/>
      <c r="J448" s="42"/>
    </row>
    <row r="449" spans="1:10" s="2" customFormat="1" ht="27.75" customHeight="1">
      <c r="A449" s="7" t="s">
        <v>746</v>
      </c>
      <c r="B449" s="7"/>
      <c r="C449" s="7"/>
      <c r="D449" s="7"/>
      <c r="E449" s="6"/>
      <c r="F449" s="6"/>
      <c r="G449" s="6"/>
      <c r="H449" s="8" t="s">
        <v>3</v>
      </c>
      <c r="I449" s="8"/>
      <c r="J449" s="61" t="s">
        <v>747</v>
      </c>
    </row>
    <row r="450" spans="1:246" s="3" customFormat="1" ht="18" customHeight="1">
      <c r="A450" s="9" t="s">
        <v>748</v>
      </c>
      <c r="B450" s="9"/>
      <c r="C450" s="10" t="s">
        <v>682</v>
      </c>
      <c r="D450" s="10"/>
      <c r="E450" s="10"/>
      <c r="F450" s="10"/>
      <c r="G450" s="10"/>
      <c r="H450" s="10"/>
      <c r="I450" s="10"/>
      <c r="J450" s="10"/>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row>
    <row r="451" spans="1:246" s="4" customFormat="1" ht="18" customHeight="1">
      <c r="A451" s="9" t="s">
        <v>749</v>
      </c>
      <c r="B451" s="9"/>
      <c r="C451" s="11" t="s">
        <v>624</v>
      </c>
      <c r="D451" s="11"/>
      <c r="E451" s="11"/>
      <c r="F451" s="9" t="s">
        <v>750</v>
      </c>
      <c r="G451" s="10" t="s">
        <v>624</v>
      </c>
      <c r="H451" s="10"/>
      <c r="I451" s="10"/>
      <c r="J451" s="10"/>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row>
    <row r="452" spans="1:246" s="4" customFormat="1" ht="36" customHeight="1">
      <c r="A452" s="9" t="s">
        <v>751</v>
      </c>
      <c r="B452" s="9"/>
      <c r="C452" s="9"/>
      <c r="D452" s="9" t="s">
        <v>752</v>
      </c>
      <c r="E452" s="9" t="s">
        <v>543</v>
      </c>
      <c r="F452" s="9" t="s">
        <v>753</v>
      </c>
      <c r="G452" s="9" t="s">
        <v>754</v>
      </c>
      <c r="H452" s="9" t="s">
        <v>755</v>
      </c>
      <c r="I452" s="9" t="s">
        <v>756</v>
      </c>
      <c r="J452" s="9"/>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row>
    <row r="453" spans="1:246" s="4" customFormat="1" ht="36" customHeight="1">
      <c r="A453" s="9"/>
      <c r="B453" s="9"/>
      <c r="C453" s="12" t="s">
        <v>757</v>
      </c>
      <c r="D453" s="13">
        <v>350000</v>
      </c>
      <c r="E453" s="13">
        <v>350000</v>
      </c>
      <c r="F453" s="13">
        <v>350000</v>
      </c>
      <c r="G453" s="9">
        <v>10</v>
      </c>
      <c r="H453" s="15">
        <v>1</v>
      </c>
      <c r="I453" s="16">
        <v>10</v>
      </c>
      <c r="J453" s="16"/>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row>
    <row r="454" spans="1:246" s="4" customFormat="1" ht="36" customHeight="1">
      <c r="A454" s="9"/>
      <c r="B454" s="9"/>
      <c r="C454" s="12" t="s">
        <v>758</v>
      </c>
      <c r="D454" s="13">
        <v>350000</v>
      </c>
      <c r="E454" s="13">
        <v>350000</v>
      </c>
      <c r="F454" s="13">
        <v>350000</v>
      </c>
      <c r="G454" s="9" t="s">
        <v>547</v>
      </c>
      <c r="H454" s="15"/>
      <c r="I454" s="16" t="s">
        <v>547</v>
      </c>
      <c r="J454" s="16"/>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row>
    <row r="455" spans="1:246" s="4" customFormat="1" ht="36" customHeight="1">
      <c r="A455" s="9"/>
      <c r="B455" s="9"/>
      <c r="C455" s="12" t="s">
        <v>759</v>
      </c>
      <c r="D455" s="15"/>
      <c r="E455" s="15"/>
      <c r="F455" s="15"/>
      <c r="G455" s="9" t="s">
        <v>547</v>
      </c>
      <c r="H455" s="15"/>
      <c r="I455" s="16" t="s">
        <v>547</v>
      </c>
      <c r="J455" s="16"/>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row>
    <row r="456" spans="1:10" s="1" customFormat="1" ht="36" customHeight="1">
      <c r="A456" s="9"/>
      <c r="B456" s="9"/>
      <c r="C456" s="12" t="s">
        <v>760</v>
      </c>
      <c r="D456" s="16" t="s">
        <v>547</v>
      </c>
      <c r="E456" s="16" t="s">
        <v>547</v>
      </c>
      <c r="F456" s="16" t="s">
        <v>547</v>
      </c>
      <c r="G456" s="9" t="s">
        <v>547</v>
      </c>
      <c r="H456" s="15"/>
      <c r="I456" s="16" t="s">
        <v>547</v>
      </c>
      <c r="J456" s="16"/>
    </row>
    <row r="457" spans="1:10" s="1" customFormat="1" ht="18" customHeight="1">
      <c r="A457" s="9" t="s">
        <v>761</v>
      </c>
      <c r="B457" s="9" t="s">
        <v>762</v>
      </c>
      <c r="C457" s="9"/>
      <c r="D457" s="9"/>
      <c r="E457" s="9"/>
      <c r="F457" s="16" t="s">
        <v>635</v>
      </c>
      <c r="G457" s="16"/>
      <c r="H457" s="16"/>
      <c r="I457" s="16"/>
      <c r="J457" s="16"/>
    </row>
    <row r="458" spans="1:10" s="1" customFormat="1" ht="45.75" customHeight="1">
      <c r="A458" s="9"/>
      <c r="B458" s="44" t="s">
        <v>972</v>
      </c>
      <c r="C458" s="45"/>
      <c r="D458" s="45"/>
      <c r="E458" s="46"/>
      <c r="F458" s="47" t="s">
        <v>972</v>
      </c>
      <c r="G458" s="47"/>
      <c r="H458" s="47"/>
      <c r="I458" s="47"/>
      <c r="J458" s="47"/>
    </row>
    <row r="459" spans="1:10" s="1" customFormat="1" ht="36" customHeight="1">
      <c r="A459" s="20" t="s">
        <v>764</v>
      </c>
      <c r="B459" s="21"/>
      <c r="C459" s="22"/>
      <c r="D459" s="20" t="s">
        <v>765</v>
      </c>
      <c r="E459" s="21"/>
      <c r="F459" s="22"/>
      <c r="G459" s="23" t="s">
        <v>703</v>
      </c>
      <c r="H459" s="23" t="s">
        <v>754</v>
      </c>
      <c r="I459" s="23" t="s">
        <v>756</v>
      </c>
      <c r="J459" s="23" t="s">
        <v>704</v>
      </c>
    </row>
    <row r="460" spans="1:10" s="1" customFormat="1" ht="36" customHeight="1">
      <c r="A460" s="24" t="s">
        <v>697</v>
      </c>
      <c r="B460" s="9" t="s">
        <v>698</v>
      </c>
      <c r="C460" s="9" t="s">
        <v>699</v>
      </c>
      <c r="D460" s="9" t="s">
        <v>700</v>
      </c>
      <c r="E460" s="9" t="s">
        <v>701</v>
      </c>
      <c r="F460" s="25" t="s">
        <v>702</v>
      </c>
      <c r="G460" s="26"/>
      <c r="H460" s="26"/>
      <c r="I460" s="26"/>
      <c r="J460" s="26"/>
    </row>
    <row r="461" spans="1:10" s="1" customFormat="1" ht="18" customHeight="1">
      <c r="A461" s="51" t="s">
        <v>705</v>
      </c>
      <c r="B461" s="49" t="s">
        <v>706</v>
      </c>
      <c r="C461" s="29" t="s">
        <v>973</v>
      </c>
      <c r="D461" s="392" t="s">
        <v>708</v>
      </c>
      <c r="E461" s="9">
        <v>10</v>
      </c>
      <c r="F461" s="25" t="s">
        <v>960</v>
      </c>
      <c r="G461" s="30" t="s">
        <v>974</v>
      </c>
      <c r="H461" s="31">
        <v>20</v>
      </c>
      <c r="I461" s="31">
        <v>20</v>
      </c>
      <c r="J461" s="62"/>
    </row>
    <row r="462" spans="1:10" s="1" customFormat="1" ht="18" customHeight="1">
      <c r="A462" s="51"/>
      <c r="B462" s="49" t="s">
        <v>714</v>
      </c>
      <c r="C462" s="29" t="s">
        <v>902</v>
      </c>
      <c r="D462" s="52"/>
      <c r="E462" s="9" t="s">
        <v>802</v>
      </c>
      <c r="F462" s="25" t="s">
        <v>727</v>
      </c>
      <c r="G462" s="30" t="s">
        <v>802</v>
      </c>
      <c r="H462" s="30">
        <v>10</v>
      </c>
      <c r="I462" s="30">
        <v>10</v>
      </c>
      <c r="J462" s="30"/>
    </row>
    <row r="463" spans="1:10" s="1" customFormat="1" ht="18" customHeight="1">
      <c r="A463" s="51"/>
      <c r="B463" s="52"/>
      <c r="C463" s="29" t="s">
        <v>975</v>
      </c>
      <c r="D463" s="52"/>
      <c r="E463" s="56">
        <v>1</v>
      </c>
      <c r="F463" s="25" t="s">
        <v>716</v>
      </c>
      <c r="G463" s="34">
        <v>1</v>
      </c>
      <c r="H463" s="30">
        <v>20</v>
      </c>
      <c r="I463" s="30">
        <v>20</v>
      </c>
      <c r="J463" s="30"/>
    </row>
    <row r="464" spans="1:10" s="1" customFormat="1" ht="18" customHeight="1">
      <c r="A464" s="51"/>
      <c r="B464" s="49" t="s">
        <v>719</v>
      </c>
      <c r="C464" s="90"/>
      <c r="D464" s="52"/>
      <c r="E464" s="33"/>
      <c r="F464" s="25"/>
      <c r="G464" s="34"/>
      <c r="H464" s="30"/>
      <c r="I464" s="30"/>
      <c r="J464" s="30"/>
    </row>
    <row r="465" spans="1:10" s="1" customFormat="1" ht="18" customHeight="1">
      <c r="A465" s="51"/>
      <c r="B465" s="51" t="s">
        <v>721</v>
      </c>
      <c r="C465" s="90"/>
      <c r="D465" s="52"/>
      <c r="E465" s="9"/>
      <c r="F465" s="25"/>
      <c r="G465" s="30"/>
      <c r="H465" s="30"/>
      <c r="I465" s="30"/>
      <c r="J465" s="30"/>
    </row>
    <row r="466" spans="1:10" s="1" customFormat="1" ht="30" customHeight="1">
      <c r="A466" s="51" t="s">
        <v>722</v>
      </c>
      <c r="B466" s="51" t="s">
        <v>723</v>
      </c>
      <c r="C466" s="29"/>
      <c r="D466" s="52"/>
      <c r="E466" s="9"/>
      <c r="F466" s="25"/>
      <c r="G466" s="30"/>
      <c r="H466" s="30"/>
      <c r="I466" s="30"/>
      <c r="J466" s="30"/>
    </row>
    <row r="467" spans="1:10" s="1" customFormat="1" ht="30" customHeight="1">
      <c r="A467" s="51"/>
      <c r="B467" s="49" t="s">
        <v>724</v>
      </c>
      <c r="C467" s="50" t="s">
        <v>976</v>
      </c>
      <c r="D467" s="52"/>
      <c r="E467" s="9" t="s">
        <v>726</v>
      </c>
      <c r="F467" s="25" t="s">
        <v>727</v>
      </c>
      <c r="G467" s="9" t="s">
        <v>726</v>
      </c>
      <c r="H467" s="30">
        <v>20</v>
      </c>
      <c r="I467" s="30">
        <v>20</v>
      </c>
      <c r="J467" s="30"/>
    </row>
    <row r="468" spans="1:10" s="1" customFormat="1" ht="30" customHeight="1">
      <c r="A468" s="51"/>
      <c r="B468" s="84"/>
      <c r="C468" s="50" t="s">
        <v>977</v>
      </c>
      <c r="D468" s="52"/>
      <c r="E468" s="9" t="s">
        <v>726</v>
      </c>
      <c r="F468" s="25" t="s">
        <v>727</v>
      </c>
      <c r="G468" s="9" t="s">
        <v>726</v>
      </c>
      <c r="H468" s="30">
        <v>10</v>
      </c>
      <c r="I468" s="30">
        <v>10</v>
      </c>
      <c r="J468" s="30"/>
    </row>
    <row r="469" spans="1:10" s="1" customFormat="1" ht="30" customHeight="1">
      <c r="A469" s="51"/>
      <c r="B469" s="51" t="s">
        <v>732</v>
      </c>
      <c r="D469" s="52"/>
      <c r="E469" s="9"/>
      <c r="F469" s="25"/>
      <c r="G469" s="30"/>
      <c r="H469" s="30"/>
      <c r="I469" s="30"/>
      <c r="J469" s="30"/>
    </row>
    <row r="470" spans="1:10" s="1" customFormat="1" ht="30" customHeight="1">
      <c r="A470" s="51"/>
      <c r="B470" s="57" t="s">
        <v>733</v>
      </c>
      <c r="C470" s="29"/>
      <c r="D470" s="52"/>
      <c r="E470" s="9"/>
      <c r="F470" s="25"/>
      <c r="G470" s="30"/>
      <c r="H470" s="30"/>
      <c r="I470" s="30"/>
      <c r="J470" s="30"/>
    </row>
    <row r="471" spans="1:10" s="1" customFormat="1" ht="30" customHeight="1">
      <c r="A471" s="58" t="s">
        <v>737</v>
      </c>
      <c r="B471" s="59" t="s">
        <v>738</v>
      </c>
      <c r="C471" s="50" t="s">
        <v>835</v>
      </c>
      <c r="D471" s="52"/>
      <c r="E471" s="10" t="s">
        <v>774</v>
      </c>
      <c r="F471" s="10" t="s">
        <v>716</v>
      </c>
      <c r="G471" s="10" t="s">
        <v>775</v>
      </c>
      <c r="H471" s="38">
        <v>10</v>
      </c>
      <c r="I471" s="38">
        <v>10</v>
      </c>
      <c r="J471" s="63" t="s">
        <v>5</v>
      </c>
    </row>
    <row r="472" spans="1:10" s="1" customFormat="1" ht="27.75" customHeight="1">
      <c r="A472" s="39" t="s">
        <v>776</v>
      </c>
      <c r="B472" s="39"/>
      <c r="C472" s="39"/>
      <c r="D472" s="40"/>
      <c r="E472" s="40"/>
      <c r="F472" s="40"/>
      <c r="G472" s="40"/>
      <c r="H472" s="40"/>
      <c r="I472" s="40"/>
      <c r="J472" s="40"/>
    </row>
    <row r="473" spans="1:10" s="1" customFormat="1" ht="25.5" customHeight="1">
      <c r="A473" s="39" t="s">
        <v>777</v>
      </c>
      <c r="B473" s="39"/>
      <c r="C473" s="39"/>
      <c r="D473" s="39"/>
      <c r="E473" s="39"/>
      <c r="F473" s="39"/>
      <c r="G473" s="39"/>
      <c r="H473" s="39">
        <v>100</v>
      </c>
      <c r="I473" s="39">
        <v>100</v>
      </c>
      <c r="J473" s="64" t="s">
        <v>778</v>
      </c>
    </row>
    <row r="474" ht="13.5"/>
    <row r="475" spans="1:10" s="1" customFormat="1" ht="34.5" customHeight="1">
      <c r="A475" s="42" t="s">
        <v>745</v>
      </c>
      <c r="B475" s="42"/>
      <c r="C475" s="42"/>
      <c r="D475" s="42"/>
      <c r="E475" s="42"/>
      <c r="F475" s="42"/>
      <c r="G475" s="42"/>
      <c r="H475" s="42"/>
      <c r="I475" s="42"/>
      <c r="J475" s="42"/>
    </row>
    <row r="476" spans="1:10" s="2" customFormat="1" ht="27.75" customHeight="1">
      <c r="A476" s="7" t="s">
        <v>746</v>
      </c>
      <c r="B476" s="7"/>
      <c r="C476" s="7"/>
      <c r="D476" s="7"/>
      <c r="E476" s="6"/>
      <c r="F476" s="6"/>
      <c r="G476" s="6"/>
      <c r="H476" s="8" t="s">
        <v>3</v>
      </c>
      <c r="I476" s="8"/>
      <c r="J476" s="61" t="s">
        <v>747</v>
      </c>
    </row>
    <row r="477" spans="1:246" s="3" customFormat="1" ht="18" customHeight="1">
      <c r="A477" s="9" t="s">
        <v>748</v>
      </c>
      <c r="B477" s="9"/>
      <c r="C477" s="10" t="s">
        <v>683</v>
      </c>
      <c r="D477" s="10"/>
      <c r="E477" s="10"/>
      <c r="F477" s="10"/>
      <c r="G477" s="10"/>
      <c r="H477" s="10"/>
      <c r="I477" s="10"/>
      <c r="J477" s="10"/>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row>
    <row r="478" spans="1:246" s="4" customFormat="1" ht="18" customHeight="1">
      <c r="A478" s="9" t="s">
        <v>749</v>
      </c>
      <c r="B478" s="9"/>
      <c r="C478" s="11" t="s">
        <v>624</v>
      </c>
      <c r="D478" s="11"/>
      <c r="E478" s="11"/>
      <c r="F478" s="9" t="s">
        <v>750</v>
      </c>
      <c r="G478" s="10" t="s">
        <v>624</v>
      </c>
      <c r="H478" s="10"/>
      <c r="I478" s="10"/>
      <c r="J478" s="10"/>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row>
    <row r="479" spans="1:246" s="4" customFormat="1" ht="36" customHeight="1">
      <c r="A479" s="9" t="s">
        <v>751</v>
      </c>
      <c r="B479" s="9"/>
      <c r="C479" s="9"/>
      <c r="D479" s="9" t="s">
        <v>752</v>
      </c>
      <c r="E479" s="9" t="s">
        <v>543</v>
      </c>
      <c r="F479" s="9" t="s">
        <v>753</v>
      </c>
      <c r="G479" s="9" t="s">
        <v>754</v>
      </c>
      <c r="H479" s="9" t="s">
        <v>755</v>
      </c>
      <c r="I479" s="9" t="s">
        <v>756</v>
      </c>
      <c r="J479" s="9"/>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row>
    <row r="480" spans="1:246" s="4" customFormat="1" ht="36" customHeight="1">
      <c r="A480" s="9"/>
      <c r="B480" s="9"/>
      <c r="C480" s="12" t="s">
        <v>757</v>
      </c>
      <c r="D480" s="13">
        <v>100000</v>
      </c>
      <c r="E480" s="13">
        <v>100000</v>
      </c>
      <c r="F480" s="13">
        <v>100000</v>
      </c>
      <c r="G480" s="9">
        <v>10</v>
      </c>
      <c r="H480" s="15">
        <v>1</v>
      </c>
      <c r="I480" s="16">
        <v>10</v>
      </c>
      <c r="J480" s="16"/>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row>
    <row r="481" spans="1:246" s="4" customFormat="1" ht="36" customHeight="1">
      <c r="A481" s="9"/>
      <c r="B481" s="9"/>
      <c r="C481" s="12" t="s">
        <v>758</v>
      </c>
      <c r="D481" s="13">
        <v>100000</v>
      </c>
      <c r="E481" s="13">
        <v>100000</v>
      </c>
      <c r="F481" s="13">
        <v>100000</v>
      </c>
      <c r="G481" s="9" t="s">
        <v>547</v>
      </c>
      <c r="H481" s="15"/>
      <c r="I481" s="16" t="s">
        <v>547</v>
      </c>
      <c r="J481" s="16"/>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row>
    <row r="482" spans="1:246" s="4" customFormat="1" ht="36" customHeight="1">
      <c r="A482" s="9"/>
      <c r="B482" s="9"/>
      <c r="C482" s="12" t="s">
        <v>759</v>
      </c>
      <c r="D482" s="15"/>
      <c r="E482" s="15"/>
      <c r="F482" s="15"/>
      <c r="G482" s="9" t="s">
        <v>547</v>
      </c>
      <c r="H482" s="15"/>
      <c r="I482" s="16" t="s">
        <v>547</v>
      </c>
      <c r="J482" s="16"/>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row>
    <row r="483" spans="1:10" s="1" customFormat="1" ht="36" customHeight="1">
      <c r="A483" s="9"/>
      <c r="B483" s="9"/>
      <c r="C483" s="12" t="s">
        <v>760</v>
      </c>
      <c r="D483" s="16" t="s">
        <v>547</v>
      </c>
      <c r="E483" s="16" t="s">
        <v>547</v>
      </c>
      <c r="F483" s="16" t="s">
        <v>547</v>
      </c>
      <c r="G483" s="9" t="s">
        <v>547</v>
      </c>
      <c r="H483" s="15"/>
      <c r="I483" s="16" t="s">
        <v>547</v>
      </c>
      <c r="J483" s="16"/>
    </row>
    <row r="484" spans="1:10" s="1" customFormat="1" ht="18" customHeight="1">
      <c r="A484" s="9" t="s">
        <v>761</v>
      </c>
      <c r="B484" s="9" t="s">
        <v>762</v>
      </c>
      <c r="C484" s="9"/>
      <c r="D484" s="9"/>
      <c r="E484" s="9"/>
      <c r="F484" s="16" t="s">
        <v>635</v>
      </c>
      <c r="G484" s="16"/>
      <c r="H484" s="16"/>
      <c r="I484" s="16"/>
      <c r="J484" s="16"/>
    </row>
    <row r="485" spans="1:10" s="1" customFormat="1" ht="60.75" customHeight="1">
      <c r="A485" s="9"/>
      <c r="B485" s="44" t="s">
        <v>978</v>
      </c>
      <c r="C485" s="45"/>
      <c r="D485" s="45"/>
      <c r="E485" s="46"/>
      <c r="F485" s="47" t="s">
        <v>979</v>
      </c>
      <c r="G485" s="47"/>
      <c r="H485" s="47"/>
      <c r="I485" s="47"/>
      <c r="J485" s="47"/>
    </row>
    <row r="486" spans="1:10" s="1" customFormat="1" ht="36" customHeight="1">
      <c r="A486" s="20" t="s">
        <v>764</v>
      </c>
      <c r="B486" s="21"/>
      <c r="C486" s="22"/>
      <c r="D486" s="20" t="s">
        <v>765</v>
      </c>
      <c r="E486" s="21"/>
      <c r="F486" s="22"/>
      <c r="G486" s="23" t="s">
        <v>703</v>
      </c>
      <c r="H486" s="23" t="s">
        <v>754</v>
      </c>
      <c r="I486" s="23" t="s">
        <v>756</v>
      </c>
      <c r="J486" s="23" t="s">
        <v>704</v>
      </c>
    </row>
    <row r="487" spans="1:10" s="1" customFormat="1" ht="36" customHeight="1">
      <c r="A487" s="24" t="s">
        <v>697</v>
      </c>
      <c r="B487" s="9" t="s">
        <v>698</v>
      </c>
      <c r="C487" s="9" t="s">
        <v>699</v>
      </c>
      <c r="D487" s="9" t="s">
        <v>700</v>
      </c>
      <c r="E487" s="9" t="s">
        <v>701</v>
      </c>
      <c r="F487" s="25" t="s">
        <v>702</v>
      </c>
      <c r="G487" s="26"/>
      <c r="H487" s="26"/>
      <c r="I487" s="26"/>
      <c r="J487" s="26"/>
    </row>
    <row r="488" spans="1:10" s="1" customFormat="1" ht="18" customHeight="1">
      <c r="A488" s="51" t="s">
        <v>705</v>
      </c>
      <c r="B488" s="49" t="s">
        <v>706</v>
      </c>
      <c r="C488" s="29" t="s">
        <v>980</v>
      </c>
      <c r="D488" s="392" t="s">
        <v>708</v>
      </c>
      <c r="E488" s="9">
        <v>60</v>
      </c>
      <c r="F488" s="25" t="s">
        <v>767</v>
      </c>
      <c r="G488" s="9" t="s">
        <v>981</v>
      </c>
      <c r="H488" s="31">
        <v>30</v>
      </c>
      <c r="I488" s="31">
        <v>30</v>
      </c>
      <c r="J488" s="62"/>
    </row>
    <row r="489" spans="1:10" s="1" customFormat="1" ht="18" customHeight="1">
      <c r="A489" s="51"/>
      <c r="B489" s="49" t="s">
        <v>714</v>
      </c>
      <c r="C489" s="29" t="s">
        <v>982</v>
      </c>
      <c r="D489" s="52"/>
      <c r="E489" s="9" t="s">
        <v>802</v>
      </c>
      <c r="F489" s="25" t="s">
        <v>727</v>
      </c>
      <c r="G489" s="9" t="s">
        <v>802</v>
      </c>
      <c r="H489" s="30">
        <v>10</v>
      </c>
      <c r="I489" s="30">
        <v>10</v>
      </c>
      <c r="J489" s="30"/>
    </row>
    <row r="490" spans="1:10" s="1" customFormat="1" ht="18" customHeight="1">
      <c r="A490" s="51"/>
      <c r="B490" s="49" t="s">
        <v>719</v>
      </c>
      <c r="C490" s="29" t="s">
        <v>983</v>
      </c>
      <c r="D490" s="52"/>
      <c r="E490" s="33" t="s">
        <v>964</v>
      </c>
      <c r="F490" s="25" t="s">
        <v>832</v>
      </c>
      <c r="G490" s="33" t="s">
        <v>964</v>
      </c>
      <c r="H490" s="30">
        <v>10</v>
      </c>
      <c r="I490" s="30">
        <v>10</v>
      </c>
      <c r="J490" s="30"/>
    </row>
    <row r="491" spans="1:10" s="1" customFormat="1" ht="18" customHeight="1">
      <c r="A491" s="51"/>
      <c r="B491" s="51" t="s">
        <v>721</v>
      </c>
      <c r="C491" s="29"/>
      <c r="D491" s="52"/>
      <c r="E491" s="9"/>
      <c r="F491" s="25"/>
      <c r="G491" s="9"/>
      <c r="H491" s="30"/>
      <c r="I491" s="30"/>
      <c r="J491" s="30"/>
    </row>
    <row r="492" spans="1:10" s="1" customFormat="1" ht="30" customHeight="1">
      <c r="A492" s="51" t="s">
        <v>722</v>
      </c>
      <c r="B492" s="51" t="s">
        <v>723</v>
      </c>
      <c r="C492" s="120" t="s">
        <v>814</v>
      </c>
      <c r="D492" s="52"/>
      <c r="E492" s="9" t="s">
        <v>815</v>
      </c>
      <c r="F492" s="25" t="s">
        <v>727</v>
      </c>
      <c r="G492" s="9" t="s">
        <v>815</v>
      </c>
      <c r="H492" s="30">
        <v>10</v>
      </c>
      <c r="I492" s="30">
        <v>10</v>
      </c>
      <c r="J492" s="30"/>
    </row>
    <row r="493" spans="1:10" s="1" customFormat="1" ht="30" customHeight="1">
      <c r="A493" s="51"/>
      <c r="B493" s="51" t="s">
        <v>724</v>
      </c>
      <c r="C493" s="120" t="s">
        <v>984</v>
      </c>
      <c r="D493" s="52"/>
      <c r="E493" s="9" t="s">
        <v>735</v>
      </c>
      <c r="F493" s="25" t="s">
        <v>727</v>
      </c>
      <c r="G493" s="9" t="s">
        <v>735</v>
      </c>
      <c r="H493" s="30">
        <v>10</v>
      </c>
      <c r="I493" s="30">
        <v>10</v>
      </c>
      <c r="J493" s="30"/>
    </row>
    <row r="494" spans="1:10" s="1" customFormat="1" ht="30" customHeight="1">
      <c r="A494" s="51"/>
      <c r="B494" s="51" t="s">
        <v>732</v>
      </c>
      <c r="C494" s="62" t="s">
        <v>891</v>
      </c>
      <c r="D494" s="52"/>
      <c r="E494" s="9" t="s">
        <v>735</v>
      </c>
      <c r="F494" s="25" t="s">
        <v>727</v>
      </c>
      <c r="G494" s="9" t="s">
        <v>735</v>
      </c>
      <c r="H494" s="30">
        <v>5</v>
      </c>
      <c r="I494" s="30">
        <v>5</v>
      </c>
      <c r="J494" s="30"/>
    </row>
    <row r="495" spans="1:10" s="1" customFormat="1" ht="30" customHeight="1">
      <c r="A495" s="51"/>
      <c r="B495" s="57" t="s">
        <v>733</v>
      </c>
      <c r="C495" s="99" t="s">
        <v>892</v>
      </c>
      <c r="D495" s="52"/>
      <c r="E495" s="9" t="s">
        <v>735</v>
      </c>
      <c r="F495" s="25" t="s">
        <v>727</v>
      </c>
      <c r="G495" s="9" t="s">
        <v>735</v>
      </c>
      <c r="H495" s="30">
        <v>5</v>
      </c>
      <c r="I495" s="30">
        <v>5</v>
      </c>
      <c r="J495" s="30"/>
    </row>
    <row r="496" spans="1:10" s="1" customFormat="1" ht="30" customHeight="1">
      <c r="A496" s="58" t="s">
        <v>737</v>
      </c>
      <c r="B496" s="59" t="s">
        <v>738</v>
      </c>
      <c r="C496" s="62" t="s">
        <v>893</v>
      </c>
      <c r="D496" s="52"/>
      <c r="E496" s="10" t="s">
        <v>985</v>
      </c>
      <c r="F496" s="11" t="s">
        <v>716</v>
      </c>
      <c r="G496" s="10" t="s">
        <v>986</v>
      </c>
      <c r="H496" s="38">
        <v>10</v>
      </c>
      <c r="I496" s="38">
        <v>10</v>
      </c>
      <c r="J496" s="63" t="s">
        <v>5</v>
      </c>
    </row>
    <row r="497" spans="1:10" s="1" customFormat="1" ht="54" customHeight="1">
      <c r="A497" s="39" t="s">
        <v>776</v>
      </c>
      <c r="B497" s="39"/>
      <c r="C497" s="39"/>
      <c r="D497" s="40"/>
      <c r="E497" s="40"/>
      <c r="F497" s="40"/>
      <c r="G497" s="40"/>
      <c r="H497" s="40"/>
      <c r="I497" s="40"/>
      <c r="J497" s="40"/>
    </row>
    <row r="498" spans="1:10" s="1" customFormat="1" ht="25.5" customHeight="1">
      <c r="A498" s="39" t="s">
        <v>777</v>
      </c>
      <c r="B498" s="39"/>
      <c r="C498" s="39"/>
      <c r="D498" s="39"/>
      <c r="E498" s="39"/>
      <c r="F498" s="39"/>
      <c r="G498" s="39"/>
      <c r="H498" s="39">
        <v>100</v>
      </c>
      <c r="I498" s="39">
        <v>100</v>
      </c>
      <c r="J498" s="64" t="s">
        <v>778</v>
      </c>
    </row>
    <row r="499" spans="1:10" s="1" customFormat="1" ht="30.75" customHeight="1">
      <c r="A499" s="42" t="s">
        <v>745</v>
      </c>
      <c r="B499" s="42"/>
      <c r="C499" s="42"/>
      <c r="D499" s="42"/>
      <c r="E499" s="42"/>
      <c r="F499" s="42"/>
      <c r="G499" s="42"/>
      <c r="H499" s="42"/>
      <c r="I499" s="42"/>
      <c r="J499" s="42"/>
    </row>
    <row r="500" spans="1:10" s="2" customFormat="1" ht="27.75" customHeight="1">
      <c r="A500" s="7" t="s">
        <v>746</v>
      </c>
      <c r="B500" s="7"/>
      <c r="C500" s="7"/>
      <c r="D500" s="7"/>
      <c r="E500" s="6"/>
      <c r="F500" s="6"/>
      <c r="G500" s="6"/>
      <c r="H500" s="8" t="s">
        <v>3</v>
      </c>
      <c r="I500" s="8"/>
      <c r="J500" s="61" t="s">
        <v>747</v>
      </c>
    </row>
    <row r="501" spans="1:246" s="3" customFormat="1" ht="19.5" customHeight="1">
      <c r="A501" s="9" t="s">
        <v>748</v>
      </c>
      <c r="B501" s="9"/>
      <c r="C501" s="10" t="s">
        <v>684</v>
      </c>
      <c r="D501" s="10"/>
      <c r="E501" s="10"/>
      <c r="F501" s="10"/>
      <c r="G501" s="10"/>
      <c r="H501" s="10"/>
      <c r="I501" s="10"/>
      <c r="J501" s="10"/>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row>
    <row r="502" spans="1:246" s="4" customFormat="1" ht="22.5" customHeight="1">
      <c r="A502" s="9" t="s">
        <v>749</v>
      </c>
      <c r="B502" s="9"/>
      <c r="C502" s="11" t="s">
        <v>624</v>
      </c>
      <c r="D502" s="11"/>
      <c r="E502" s="11"/>
      <c r="F502" s="9" t="s">
        <v>750</v>
      </c>
      <c r="G502" s="10" t="s">
        <v>624</v>
      </c>
      <c r="H502" s="10"/>
      <c r="I502" s="10"/>
      <c r="J502" s="10"/>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row>
    <row r="503" spans="1:246" s="4" customFormat="1" ht="36" customHeight="1">
      <c r="A503" s="9" t="s">
        <v>751</v>
      </c>
      <c r="B503" s="9"/>
      <c r="C503" s="9"/>
      <c r="D503" s="9" t="s">
        <v>752</v>
      </c>
      <c r="E503" s="9" t="s">
        <v>543</v>
      </c>
      <c r="F503" s="9" t="s">
        <v>753</v>
      </c>
      <c r="G503" s="9" t="s">
        <v>754</v>
      </c>
      <c r="H503" s="9" t="s">
        <v>755</v>
      </c>
      <c r="I503" s="9" t="s">
        <v>756</v>
      </c>
      <c r="J503" s="9"/>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row>
    <row r="504" spans="1:246" s="4" customFormat="1" ht="36" customHeight="1">
      <c r="A504" s="9"/>
      <c r="B504" s="9"/>
      <c r="C504" s="12" t="s">
        <v>757</v>
      </c>
      <c r="D504" s="13">
        <v>164200</v>
      </c>
      <c r="E504" s="13">
        <v>164200</v>
      </c>
      <c r="F504" s="13">
        <v>164200</v>
      </c>
      <c r="G504" s="9">
        <v>10</v>
      </c>
      <c r="H504" s="15">
        <v>1</v>
      </c>
      <c r="I504" s="16">
        <v>10</v>
      </c>
      <c r="J504" s="16"/>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row>
    <row r="505" spans="1:246" s="4" customFormat="1" ht="36" customHeight="1">
      <c r="A505" s="9"/>
      <c r="B505" s="9"/>
      <c r="C505" s="12" t="s">
        <v>758</v>
      </c>
      <c r="D505" s="13">
        <v>164200</v>
      </c>
      <c r="E505" s="13">
        <v>164200</v>
      </c>
      <c r="F505" s="13">
        <v>164200</v>
      </c>
      <c r="G505" s="9" t="s">
        <v>547</v>
      </c>
      <c r="H505" s="15"/>
      <c r="I505" s="16" t="s">
        <v>547</v>
      </c>
      <c r="J505" s="16"/>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row>
    <row r="506" spans="1:246" s="4" customFormat="1" ht="36" customHeight="1">
      <c r="A506" s="9"/>
      <c r="B506" s="9"/>
      <c r="C506" s="12" t="s">
        <v>759</v>
      </c>
      <c r="D506" s="15"/>
      <c r="E506" s="15"/>
      <c r="F506" s="15"/>
      <c r="G506" s="9" t="s">
        <v>547</v>
      </c>
      <c r="H506" s="15"/>
      <c r="I506" s="16" t="s">
        <v>547</v>
      </c>
      <c r="J506" s="16"/>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row>
    <row r="507" spans="1:10" s="1" customFormat="1" ht="36" customHeight="1">
      <c r="A507" s="9"/>
      <c r="B507" s="9"/>
      <c r="C507" s="12" t="s">
        <v>760</v>
      </c>
      <c r="D507" s="16" t="s">
        <v>547</v>
      </c>
      <c r="E507" s="16" t="s">
        <v>547</v>
      </c>
      <c r="F507" s="16" t="s">
        <v>547</v>
      </c>
      <c r="G507" s="9" t="s">
        <v>547</v>
      </c>
      <c r="H507" s="15"/>
      <c r="I507" s="16" t="s">
        <v>547</v>
      </c>
      <c r="J507" s="16"/>
    </row>
    <row r="508" spans="1:10" s="1" customFormat="1" ht="18" customHeight="1">
      <c r="A508" s="9" t="s">
        <v>761</v>
      </c>
      <c r="B508" s="9" t="s">
        <v>762</v>
      </c>
      <c r="C508" s="9"/>
      <c r="D508" s="9"/>
      <c r="E508" s="9"/>
      <c r="F508" s="16" t="s">
        <v>635</v>
      </c>
      <c r="G508" s="16"/>
      <c r="H508" s="16"/>
      <c r="I508" s="16"/>
      <c r="J508" s="16"/>
    </row>
    <row r="509" spans="1:10" s="1" customFormat="1" ht="33" customHeight="1">
      <c r="A509" s="9"/>
      <c r="B509" s="17" t="s">
        <v>987</v>
      </c>
      <c r="C509" s="18"/>
      <c r="D509" s="18"/>
      <c r="E509" s="19"/>
      <c r="F509" s="16" t="s">
        <v>987</v>
      </c>
      <c r="G509" s="16"/>
      <c r="H509" s="16"/>
      <c r="I509" s="16"/>
      <c r="J509" s="16"/>
    </row>
    <row r="510" spans="1:10" s="1" customFormat="1" ht="27.75" customHeight="1">
      <c r="A510" s="20" t="s">
        <v>764</v>
      </c>
      <c r="B510" s="21"/>
      <c r="C510" s="22"/>
      <c r="D510" s="20" t="s">
        <v>765</v>
      </c>
      <c r="E510" s="21"/>
      <c r="F510" s="22"/>
      <c r="G510" s="23" t="s">
        <v>703</v>
      </c>
      <c r="H510" s="23" t="s">
        <v>754</v>
      </c>
      <c r="I510" s="23" t="s">
        <v>756</v>
      </c>
      <c r="J510" s="23" t="s">
        <v>704</v>
      </c>
    </row>
    <row r="511" spans="1:10" s="1" customFormat="1" ht="36" customHeight="1">
      <c r="A511" s="24" t="s">
        <v>697</v>
      </c>
      <c r="B511" s="9" t="s">
        <v>698</v>
      </c>
      <c r="C511" s="9" t="s">
        <v>699</v>
      </c>
      <c r="D511" s="9" t="s">
        <v>700</v>
      </c>
      <c r="E511" s="9" t="s">
        <v>701</v>
      </c>
      <c r="F511" s="25" t="s">
        <v>702</v>
      </c>
      <c r="G511" s="26"/>
      <c r="H511" s="26"/>
      <c r="I511" s="26"/>
      <c r="J511" s="26"/>
    </row>
    <row r="512" spans="1:10" s="1" customFormat="1" ht="30" customHeight="1">
      <c r="A512" s="51" t="s">
        <v>705</v>
      </c>
      <c r="B512" s="49" t="s">
        <v>706</v>
      </c>
      <c r="C512" s="29" t="s">
        <v>988</v>
      </c>
      <c r="D512" s="392" t="s">
        <v>708</v>
      </c>
      <c r="E512" s="121" t="s">
        <v>989</v>
      </c>
      <c r="F512" s="25" t="s">
        <v>783</v>
      </c>
      <c r="G512" s="25" t="s">
        <v>990</v>
      </c>
      <c r="H512" s="31">
        <v>20</v>
      </c>
      <c r="I512" s="31">
        <v>20</v>
      </c>
      <c r="J512" s="62"/>
    </row>
    <row r="513" spans="1:10" s="1" customFormat="1" ht="24" customHeight="1">
      <c r="A513" s="51"/>
      <c r="B513" s="49" t="s">
        <v>714</v>
      </c>
      <c r="C513" s="29" t="s">
        <v>768</v>
      </c>
      <c r="D513" s="52"/>
      <c r="E513" s="9" t="s">
        <v>802</v>
      </c>
      <c r="F513" s="25" t="s">
        <v>727</v>
      </c>
      <c r="G513" s="30" t="s">
        <v>735</v>
      </c>
      <c r="H513" s="30">
        <v>20</v>
      </c>
      <c r="I513" s="30">
        <v>20</v>
      </c>
      <c r="J513" s="30"/>
    </row>
    <row r="514" spans="1:10" s="1" customFormat="1" ht="24" customHeight="1">
      <c r="A514" s="51"/>
      <c r="B514" s="49" t="s">
        <v>719</v>
      </c>
      <c r="C514" s="29" t="s">
        <v>803</v>
      </c>
      <c r="D514" s="52"/>
      <c r="E514" s="68">
        <v>1</v>
      </c>
      <c r="F514" s="25" t="s">
        <v>716</v>
      </c>
      <c r="G514" s="34">
        <v>1</v>
      </c>
      <c r="H514" s="30">
        <v>10</v>
      </c>
      <c r="I514" s="30">
        <v>10</v>
      </c>
      <c r="J514" s="30"/>
    </row>
    <row r="515" spans="1:10" s="1" customFormat="1" ht="27" customHeight="1">
      <c r="A515" s="51"/>
      <c r="B515" s="51" t="s">
        <v>721</v>
      </c>
      <c r="C515" s="29"/>
      <c r="D515" s="52"/>
      <c r="E515" s="9"/>
      <c r="F515" s="25"/>
      <c r="G515" s="30"/>
      <c r="H515" s="30"/>
      <c r="I515" s="30"/>
      <c r="J515" s="30"/>
    </row>
    <row r="516" spans="1:10" s="1" customFormat="1" ht="30" customHeight="1">
      <c r="A516" s="51" t="s">
        <v>722</v>
      </c>
      <c r="B516" s="51" t="s">
        <v>723</v>
      </c>
      <c r="C516" s="29"/>
      <c r="D516" s="52"/>
      <c r="E516" s="9"/>
      <c r="F516" s="25"/>
      <c r="G516" s="30"/>
      <c r="H516" s="30"/>
      <c r="I516" s="30"/>
      <c r="J516" s="30"/>
    </row>
    <row r="517" spans="1:10" s="1" customFormat="1" ht="30" customHeight="1">
      <c r="A517" s="51"/>
      <c r="B517" s="51" t="s">
        <v>724</v>
      </c>
      <c r="C517" s="29" t="s">
        <v>991</v>
      </c>
      <c r="D517" s="52"/>
      <c r="E517" s="9" t="s">
        <v>726</v>
      </c>
      <c r="F517" s="25" t="s">
        <v>727</v>
      </c>
      <c r="G517" s="30" t="s">
        <v>735</v>
      </c>
      <c r="H517" s="30">
        <v>15</v>
      </c>
      <c r="I517" s="30">
        <v>13</v>
      </c>
      <c r="J517" s="30"/>
    </row>
    <row r="518" spans="1:10" s="1" customFormat="1" ht="30" customHeight="1">
      <c r="A518" s="51"/>
      <c r="B518" s="51" t="s">
        <v>732</v>
      </c>
      <c r="C518" s="29"/>
      <c r="D518" s="52"/>
      <c r="E518" s="9"/>
      <c r="F518" s="25"/>
      <c r="G518" s="30"/>
      <c r="H518" s="30"/>
      <c r="I518" s="30"/>
      <c r="J518" s="30"/>
    </row>
    <row r="519" spans="1:10" s="1" customFormat="1" ht="30" customHeight="1">
      <c r="A519" s="51"/>
      <c r="B519" s="57" t="s">
        <v>733</v>
      </c>
      <c r="C519" s="29" t="s">
        <v>992</v>
      </c>
      <c r="D519" s="52"/>
      <c r="E519" s="9" t="s">
        <v>735</v>
      </c>
      <c r="F519" s="25" t="s">
        <v>727</v>
      </c>
      <c r="G519" s="30" t="s">
        <v>735</v>
      </c>
      <c r="H519" s="30">
        <v>15</v>
      </c>
      <c r="I519" s="30">
        <v>15</v>
      </c>
      <c r="J519" s="30"/>
    </row>
    <row r="520" spans="1:10" s="1" customFormat="1" ht="30" customHeight="1">
      <c r="A520" s="58" t="s">
        <v>737</v>
      </c>
      <c r="B520" s="59" t="s">
        <v>738</v>
      </c>
      <c r="C520" s="29" t="s">
        <v>841</v>
      </c>
      <c r="D520" s="52"/>
      <c r="E520" s="10" t="s">
        <v>774</v>
      </c>
      <c r="F520" s="10" t="s">
        <v>716</v>
      </c>
      <c r="G520" s="10" t="s">
        <v>775</v>
      </c>
      <c r="H520" s="38">
        <v>10</v>
      </c>
      <c r="I520" s="38">
        <v>10</v>
      </c>
      <c r="J520" s="63" t="s">
        <v>5</v>
      </c>
    </row>
    <row r="521" spans="1:10" s="1" customFormat="1" ht="27.75" customHeight="1">
      <c r="A521" s="39" t="s">
        <v>776</v>
      </c>
      <c r="B521" s="39"/>
      <c r="C521" s="39"/>
      <c r="D521" s="40"/>
      <c r="E521" s="40"/>
      <c r="F521" s="40"/>
      <c r="G521" s="40"/>
      <c r="H521" s="40"/>
      <c r="I521" s="40"/>
      <c r="J521" s="40"/>
    </row>
    <row r="522" spans="1:10" s="1" customFormat="1" ht="25.5" customHeight="1">
      <c r="A522" s="39" t="s">
        <v>777</v>
      </c>
      <c r="B522" s="39"/>
      <c r="C522" s="39"/>
      <c r="D522" s="39"/>
      <c r="E522" s="39"/>
      <c r="F522" s="39"/>
      <c r="G522" s="39"/>
      <c r="H522" s="39">
        <v>100</v>
      </c>
      <c r="I522" s="39">
        <v>98</v>
      </c>
      <c r="J522" s="64" t="s">
        <v>778</v>
      </c>
    </row>
    <row r="523" spans="1:10" s="1" customFormat="1" ht="28.5" customHeight="1">
      <c r="A523" s="122"/>
      <c r="B523" s="41"/>
      <c r="C523" s="41"/>
      <c r="D523" s="41"/>
      <c r="E523" s="41"/>
      <c r="F523" s="41"/>
      <c r="G523" s="41"/>
      <c r="H523" s="41"/>
      <c r="I523" s="41"/>
      <c r="J523" s="65"/>
    </row>
    <row r="524" spans="1:10" s="1" customFormat="1" ht="27" customHeight="1">
      <c r="A524" s="6" t="s">
        <v>993</v>
      </c>
      <c r="B524" s="6"/>
      <c r="C524" s="6"/>
      <c r="D524" s="6"/>
      <c r="E524" s="6"/>
      <c r="F524" s="6"/>
      <c r="G524" s="6"/>
      <c r="H524" s="6"/>
      <c r="I524" s="6"/>
      <c r="J524" s="6"/>
    </row>
    <row r="525" spans="1:10" s="1" customFormat="1" ht="18.75" customHeight="1">
      <c r="A525" s="123" t="s">
        <v>994</v>
      </c>
      <c r="B525" s="123"/>
      <c r="C525" s="123"/>
      <c r="D525" s="123"/>
      <c r="E525" s="124"/>
      <c r="F525" s="124"/>
      <c r="G525" s="6"/>
      <c r="H525" s="8" t="s">
        <v>3</v>
      </c>
      <c r="I525" s="8"/>
      <c r="J525" s="152" t="s">
        <v>747</v>
      </c>
    </row>
    <row r="526" spans="1:10" ht="19.5" customHeight="1">
      <c r="A526" s="9" t="s">
        <v>748</v>
      </c>
      <c r="B526" s="9"/>
      <c r="C526" s="10" t="s">
        <v>995</v>
      </c>
      <c r="D526" s="10"/>
      <c r="E526" s="10"/>
      <c r="F526" s="10"/>
      <c r="G526" s="10"/>
      <c r="H526" s="10"/>
      <c r="I526" s="10"/>
      <c r="J526" s="10"/>
    </row>
    <row r="527" spans="1:10" ht="19.5" customHeight="1">
      <c r="A527" s="9" t="s">
        <v>749</v>
      </c>
      <c r="B527" s="9"/>
      <c r="C527" s="11" t="s">
        <v>624</v>
      </c>
      <c r="D527" s="11"/>
      <c r="E527" s="11"/>
      <c r="F527" s="16" t="s">
        <v>750</v>
      </c>
      <c r="G527" s="10" t="s">
        <v>996</v>
      </c>
      <c r="H527" s="10"/>
      <c r="I527" s="10"/>
      <c r="J527" s="10"/>
    </row>
    <row r="528" spans="1:10" ht="15.75" customHeight="1">
      <c r="A528" s="9" t="s">
        <v>997</v>
      </c>
      <c r="B528" s="9"/>
      <c r="C528" s="9"/>
      <c r="D528" s="125" t="s">
        <v>752</v>
      </c>
      <c r="E528" s="125" t="s">
        <v>543</v>
      </c>
      <c r="F528" s="16" t="s">
        <v>753</v>
      </c>
      <c r="G528" s="9" t="s">
        <v>754</v>
      </c>
      <c r="H528" s="9" t="s">
        <v>755</v>
      </c>
      <c r="I528" s="9" t="s">
        <v>756</v>
      </c>
      <c r="J528" s="9"/>
    </row>
    <row r="529" spans="1:10" ht="15.75" customHeight="1">
      <c r="A529" s="9"/>
      <c r="B529" s="9"/>
      <c r="C529" s="12" t="s">
        <v>757</v>
      </c>
      <c r="D529" s="13">
        <v>3070000</v>
      </c>
      <c r="E529" s="13">
        <v>3070000</v>
      </c>
      <c r="F529" s="126">
        <v>2366345</v>
      </c>
      <c r="G529" s="9">
        <v>10</v>
      </c>
      <c r="H529" s="15">
        <v>77.08</v>
      </c>
      <c r="I529" s="16">
        <v>7.71</v>
      </c>
      <c r="J529" s="16"/>
    </row>
    <row r="530" spans="1:10" ht="15" customHeight="1">
      <c r="A530" s="9"/>
      <c r="B530" s="9"/>
      <c r="C530" s="12" t="s">
        <v>998</v>
      </c>
      <c r="D530" s="13">
        <v>3070000</v>
      </c>
      <c r="E530" s="13">
        <v>3070000</v>
      </c>
      <c r="F530" s="126">
        <v>2366345</v>
      </c>
      <c r="G530" s="9" t="s">
        <v>547</v>
      </c>
      <c r="H530" s="15">
        <v>77.08</v>
      </c>
      <c r="I530" s="16" t="s">
        <v>547</v>
      </c>
      <c r="J530" s="16"/>
    </row>
    <row r="531" spans="1:10" ht="13.5">
      <c r="A531" s="9"/>
      <c r="B531" s="9"/>
      <c r="C531" s="29" t="s">
        <v>999</v>
      </c>
      <c r="D531" s="13"/>
      <c r="E531" s="13"/>
      <c r="F531" s="15"/>
      <c r="G531" s="9" t="s">
        <v>547</v>
      </c>
      <c r="H531" s="15"/>
      <c r="I531" s="16" t="s">
        <v>547</v>
      </c>
      <c r="J531" s="16"/>
    </row>
    <row r="532" spans="1:10" ht="13.5">
      <c r="A532" s="9"/>
      <c r="B532" s="9"/>
      <c r="C532" s="12" t="s">
        <v>760</v>
      </c>
      <c r="D532" s="125" t="s">
        <v>547</v>
      </c>
      <c r="E532" s="125" t="s">
        <v>547</v>
      </c>
      <c r="F532" s="16" t="s">
        <v>547</v>
      </c>
      <c r="G532" s="9" t="s">
        <v>547</v>
      </c>
      <c r="H532" s="15"/>
      <c r="I532" s="16" t="s">
        <v>547</v>
      </c>
      <c r="J532" s="16"/>
    </row>
    <row r="533" spans="1:10" ht="13.5">
      <c r="A533" s="9" t="s">
        <v>761</v>
      </c>
      <c r="B533" s="9" t="s">
        <v>762</v>
      </c>
      <c r="C533" s="9"/>
      <c r="D533" s="9"/>
      <c r="E533" s="9"/>
      <c r="F533" s="16" t="s">
        <v>635</v>
      </c>
      <c r="G533" s="16"/>
      <c r="H533" s="16"/>
      <c r="I533" s="16"/>
      <c r="J533" s="16"/>
    </row>
    <row r="534" spans="1:10" ht="87.75" customHeight="1">
      <c r="A534" s="9"/>
      <c r="B534" s="127" t="s">
        <v>1000</v>
      </c>
      <c r="C534" s="128"/>
      <c r="D534" s="128"/>
      <c r="E534" s="129"/>
      <c r="F534" s="47" t="s">
        <v>1001</v>
      </c>
      <c r="G534" s="47"/>
      <c r="H534" s="47"/>
      <c r="I534" s="47"/>
      <c r="J534" s="47"/>
    </row>
    <row r="535" spans="1:10" ht="21" customHeight="1">
      <c r="A535" s="20" t="s">
        <v>764</v>
      </c>
      <c r="B535" s="21"/>
      <c r="C535" s="22"/>
      <c r="D535" s="130" t="s">
        <v>765</v>
      </c>
      <c r="E535" s="131"/>
      <c r="F535" s="132"/>
      <c r="G535" s="23" t="s">
        <v>703</v>
      </c>
      <c r="H535" s="23" t="s">
        <v>754</v>
      </c>
      <c r="I535" s="23" t="s">
        <v>756</v>
      </c>
      <c r="J535" s="23" t="s">
        <v>704</v>
      </c>
    </row>
    <row r="536" spans="1:10" ht="21.75" customHeight="1">
      <c r="A536" s="24" t="s">
        <v>697</v>
      </c>
      <c r="B536" s="9" t="s">
        <v>698</v>
      </c>
      <c r="C536" s="9" t="s">
        <v>699</v>
      </c>
      <c r="D536" s="125" t="s">
        <v>700</v>
      </c>
      <c r="E536" s="125" t="s">
        <v>701</v>
      </c>
      <c r="F536" s="133" t="s">
        <v>702</v>
      </c>
      <c r="G536" s="26"/>
      <c r="H536" s="26"/>
      <c r="I536" s="26"/>
      <c r="J536" s="26"/>
    </row>
    <row r="537" spans="1:10" ht="16.5" customHeight="1">
      <c r="A537" s="134" t="s">
        <v>705</v>
      </c>
      <c r="B537" s="134" t="s">
        <v>706</v>
      </c>
      <c r="C537" s="135" t="s">
        <v>1002</v>
      </c>
      <c r="D537" s="136" t="s">
        <v>1003</v>
      </c>
      <c r="E537" s="136">
        <v>12</v>
      </c>
      <c r="F537" s="137" t="s">
        <v>960</v>
      </c>
      <c r="G537" s="138">
        <v>1</v>
      </c>
      <c r="H537" s="31">
        <v>3</v>
      </c>
      <c r="I537" s="31">
        <v>3</v>
      </c>
      <c r="J537" s="112"/>
    </row>
    <row r="538" spans="1:10" ht="16.5" customHeight="1">
      <c r="A538" s="139"/>
      <c r="B538" s="139"/>
      <c r="C538" s="135" t="s">
        <v>1004</v>
      </c>
      <c r="D538" s="136" t="s">
        <v>1003</v>
      </c>
      <c r="E538" s="136">
        <v>150</v>
      </c>
      <c r="F538" s="137" t="s">
        <v>128</v>
      </c>
      <c r="G538" s="138">
        <v>1</v>
      </c>
      <c r="H538" s="31">
        <v>3</v>
      </c>
      <c r="I538" s="31">
        <v>3</v>
      </c>
      <c r="J538" s="112"/>
    </row>
    <row r="539" spans="1:10" ht="16.5" customHeight="1">
      <c r="A539" s="139"/>
      <c r="B539" s="139"/>
      <c r="C539" s="135" t="s">
        <v>1005</v>
      </c>
      <c r="D539" s="136" t="s">
        <v>1003</v>
      </c>
      <c r="E539" s="136">
        <v>8000</v>
      </c>
      <c r="F539" s="137" t="s">
        <v>919</v>
      </c>
      <c r="G539" s="138">
        <v>1</v>
      </c>
      <c r="H539" s="31">
        <v>3</v>
      </c>
      <c r="I539" s="31">
        <v>3</v>
      </c>
      <c r="J539" s="112"/>
    </row>
    <row r="540" spans="1:10" ht="16.5" customHeight="1">
      <c r="A540" s="139"/>
      <c r="B540" s="139"/>
      <c r="C540" s="135" t="s">
        <v>1006</v>
      </c>
      <c r="D540" s="136" t="s">
        <v>1003</v>
      </c>
      <c r="E540" s="140" t="s">
        <v>1007</v>
      </c>
      <c r="F540" s="137" t="s">
        <v>960</v>
      </c>
      <c r="G540" s="138">
        <v>1</v>
      </c>
      <c r="H540" s="31">
        <v>3</v>
      </c>
      <c r="I540" s="31">
        <v>3</v>
      </c>
      <c r="J540" s="112"/>
    </row>
    <row r="541" spans="1:10" ht="16.5" customHeight="1">
      <c r="A541" s="139"/>
      <c r="B541" s="139"/>
      <c r="C541" s="135" t="s">
        <v>1008</v>
      </c>
      <c r="D541" s="136" t="s">
        <v>1003</v>
      </c>
      <c r="E541" s="140" t="s">
        <v>47</v>
      </c>
      <c r="F541" s="137" t="s">
        <v>858</v>
      </c>
      <c r="G541" s="138">
        <v>1</v>
      </c>
      <c r="H541" s="31">
        <v>3</v>
      </c>
      <c r="I541" s="31">
        <v>3</v>
      </c>
      <c r="J541" s="112"/>
    </row>
    <row r="542" spans="1:10" ht="16.5" customHeight="1">
      <c r="A542" s="139"/>
      <c r="B542" s="139"/>
      <c r="C542" s="135" t="s">
        <v>1009</v>
      </c>
      <c r="D542" s="136" t="s">
        <v>1003</v>
      </c>
      <c r="E542" s="140" t="s">
        <v>1010</v>
      </c>
      <c r="F542" s="137" t="s">
        <v>1011</v>
      </c>
      <c r="G542" s="138">
        <v>1</v>
      </c>
      <c r="H542" s="31">
        <v>3</v>
      </c>
      <c r="I542" s="31">
        <v>3</v>
      </c>
      <c r="J542" s="112"/>
    </row>
    <row r="543" spans="1:10" ht="16.5" customHeight="1">
      <c r="A543" s="139"/>
      <c r="B543" s="139"/>
      <c r="C543" s="135" t="s">
        <v>1012</v>
      </c>
      <c r="D543" s="136" t="s">
        <v>1003</v>
      </c>
      <c r="E543" s="140" t="s">
        <v>1013</v>
      </c>
      <c r="F543" s="137" t="s">
        <v>1014</v>
      </c>
      <c r="G543" s="138">
        <v>1</v>
      </c>
      <c r="H543" s="31">
        <v>3</v>
      </c>
      <c r="I543" s="31">
        <v>3</v>
      </c>
      <c r="J543" s="112"/>
    </row>
    <row r="544" spans="1:10" ht="16.5" customHeight="1">
      <c r="A544" s="139"/>
      <c r="B544" s="139"/>
      <c r="C544" s="135" t="s">
        <v>1015</v>
      </c>
      <c r="D544" s="136" t="s">
        <v>1003</v>
      </c>
      <c r="E544" s="140" t="s">
        <v>12</v>
      </c>
      <c r="F544" s="137" t="s">
        <v>960</v>
      </c>
      <c r="G544" s="138">
        <v>1</v>
      </c>
      <c r="H544" s="31">
        <v>3</v>
      </c>
      <c r="I544" s="31">
        <v>3</v>
      </c>
      <c r="J544" s="112"/>
    </row>
    <row r="545" spans="1:10" ht="33.75" customHeight="1">
      <c r="A545" s="139"/>
      <c r="B545" s="134" t="s">
        <v>714</v>
      </c>
      <c r="C545" s="135" t="s">
        <v>1016</v>
      </c>
      <c r="D545" s="136" t="s">
        <v>1003</v>
      </c>
      <c r="E545" s="136">
        <v>80</v>
      </c>
      <c r="F545" s="137" t="s">
        <v>716</v>
      </c>
      <c r="G545" s="138">
        <v>0.79</v>
      </c>
      <c r="H545" s="31">
        <v>3</v>
      </c>
      <c r="I545" s="31">
        <v>1</v>
      </c>
      <c r="J545" s="112" t="s">
        <v>1017</v>
      </c>
    </row>
    <row r="546" spans="1:10" ht="16.5" customHeight="1">
      <c r="A546" s="139"/>
      <c r="B546" s="139"/>
      <c r="C546" s="135" t="s">
        <v>1018</v>
      </c>
      <c r="D546" s="136" t="s">
        <v>1003</v>
      </c>
      <c r="E546" s="136">
        <v>90</v>
      </c>
      <c r="F546" s="137" t="s">
        <v>716</v>
      </c>
      <c r="G546" s="138">
        <v>1</v>
      </c>
      <c r="H546" s="31">
        <v>3</v>
      </c>
      <c r="I546" s="31">
        <v>3</v>
      </c>
      <c r="J546" s="112"/>
    </row>
    <row r="547" spans="1:10" ht="16.5" customHeight="1">
      <c r="A547" s="139"/>
      <c r="B547" s="139"/>
      <c r="C547" s="135" t="s">
        <v>1019</v>
      </c>
      <c r="D547" s="136" t="s">
        <v>1003</v>
      </c>
      <c r="E547" s="136">
        <v>80</v>
      </c>
      <c r="F547" s="137" t="s">
        <v>716</v>
      </c>
      <c r="G547" s="138">
        <v>0.83</v>
      </c>
      <c r="H547" s="31">
        <v>2</v>
      </c>
      <c r="I547" s="31">
        <v>2</v>
      </c>
      <c r="J547" s="112"/>
    </row>
    <row r="548" spans="1:10" ht="16.5" customHeight="1">
      <c r="A548" s="139"/>
      <c r="B548" s="134" t="s">
        <v>719</v>
      </c>
      <c r="C548" s="135" t="s">
        <v>1020</v>
      </c>
      <c r="D548" s="136" t="s">
        <v>1003</v>
      </c>
      <c r="E548" s="136">
        <v>80</v>
      </c>
      <c r="F548" s="137" t="s">
        <v>716</v>
      </c>
      <c r="G548" s="138">
        <v>0.9</v>
      </c>
      <c r="H548" s="31">
        <v>3</v>
      </c>
      <c r="I548" s="31">
        <v>3</v>
      </c>
      <c r="J548" s="112"/>
    </row>
    <row r="549" spans="1:10" ht="16.5" customHeight="1">
      <c r="A549" s="139"/>
      <c r="B549" s="139"/>
      <c r="C549" s="135" t="s">
        <v>1021</v>
      </c>
      <c r="D549" s="136" t="s">
        <v>1003</v>
      </c>
      <c r="E549" s="136">
        <v>90</v>
      </c>
      <c r="F549" s="137" t="s">
        <v>716</v>
      </c>
      <c r="G549" s="138">
        <v>0.85</v>
      </c>
      <c r="H549" s="31">
        <v>3</v>
      </c>
      <c r="I549" s="31">
        <v>3</v>
      </c>
      <c r="J549" s="112"/>
    </row>
    <row r="550" spans="1:10" ht="16.5" customHeight="1">
      <c r="A550" s="139"/>
      <c r="B550" s="139"/>
      <c r="C550" s="135" t="s">
        <v>1022</v>
      </c>
      <c r="D550" s="136" t="s">
        <v>1003</v>
      </c>
      <c r="E550" s="136">
        <v>80</v>
      </c>
      <c r="F550" s="137" t="s">
        <v>716</v>
      </c>
      <c r="G550" s="138">
        <v>0.79</v>
      </c>
      <c r="H550" s="31">
        <v>3</v>
      </c>
      <c r="I550" s="31">
        <v>3</v>
      </c>
      <c r="J550" s="112"/>
    </row>
    <row r="551" spans="1:10" ht="18" customHeight="1">
      <c r="A551" s="139"/>
      <c r="B551" s="134" t="s">
        <v>721</v>
      </c>
      <c r="C551" s="135" t="s">
        <v>1023</v>
      </c>
      <c r="D551" s="136" t="s">
        <v>1024</v>
      </c>
      <c r="E551" s="136">
        <v>70</v>
      </c>
      <c r="F551" s="137" t="s">
        <v>716</v>
      </c>
      <c r="G551" s="138">
        <v>0.7</v>
      </c>
      <c r="H551" s="31">
        <v>3</v>
      </c>
      <c r="I551" s="31">
        <v>3</v>
      </c>
      <c r="J551" s="112"/>
    </row>
    <row r="552" spans="1:10" ht="21" customHeight="1">
      <c r="A552" s="139"/>
      <c r="B552" s="139"/>
      <c r="C552" s="135" t="s">
        <v>1025</v>
      </c>
      <c r="D552" s="136" t="s">
        <v>1024</v>
      </c>
      <c r="E552" s="136">
        <v>60</v>
      </c>
      <c r="F552" s="137" t="s">
        <v>716</v>
      </c>
      <c r="G552" s="138">
        <v>0.7</v>
      </c>
      <c r="H552" s="31">
        <v>3</v>
      </c>
      <c r="I552" s="31">
        <v>3</v>
      </c>
      <c r="J552" s="112"/>
    </row>
    <row r="553" spans="1:10" ht="16.5" customHeight="1">
      <c r="A553" s="139"/>
      <c r="B553" s="139"/>
      <c r="C553" s="135" t="s">
        <v>1026</v>
      </c>
      <c r="D553" s="136" t="s">
        <v>1024</v>
      </c>
      <c r="E553" s="136">
        <v>70</v>
      </c>
      <c r="F553" s="137" t="s">
        <v>716</v>
      </c>
      <c r="G553" s="138">
        <v>0.7</v>
      </c>
      <c r="H553" s="31">
        <v>3</v>
      </c>
      <c r="I553" s="31">
        <v>3</v>
      </c>
      <c r="J553" s="112"/>
    </row>
    <row r="554" spans="1:10" ht="24">
      <c r="A554" s="141" t="s">
        <v>722</v>
      </c>
      <c r="B554" s="141" t="s">
        <v>724</v>
      </c>
      <c r="C554" s="135" t="s">
        <v>1027</v>
      </c>
      <c r="D554" s="136" t="s">
        <v>1028</v>
      </c>
      <c r="E554" s="136" t="s">
        <v>1029</v>
      </c>
      <c r="F554" s="137" t="s">
        <v>1028</v>
      </c>
      <c r="G554" s="142" t="s">
        <v>1030</v>
      </c>
      <c r="H554" s="142">
        <v>15</v>
      </c>
      <c r="I554" s="142">
        <v>15</v>
      </c>
      <c r="J554" s="112"/>
    </row>
    <row r="555" spans="1:10" ht="13.5">
      <c r="A555" s="141"/>
      <c r="B555" s="143" t="s">
        <v>1031</v>
      </c>
      <c r="C555" s="135" t="s">
        <v>1032</v>
      </c>
      <c r="D555" s="136" t="s">
        <v>1003</v>
      </c>
      <c r="E555" s="393" t="s">
        <v>62</v>
      </c>
      <c r="F555" s="137" t="s">
        <v>858</v>
      </c>
      <c r="G555" s="138">
        <v>1</v>
      </c>
      <c r="H555" s="142">
        <v>15</v>
      </c>
      <c r="I555" s="142">
        <v>15</v>
      </c>
      <c r="J555" s="112"/>
    </row>
    <row r="556" spans="1:10" ht="13.5">
      <c r="A556" s="144" t="s">
        <v>737</v>
      </c>
      <c r="B556" s="145" t="s">
        <v>738</v>
      </c>
      <c r="C556" s="135" t="s">
        <v>1033</v>
      </c>
      <c r="D556" s="146" t="s">
        <v>1024</v>
      </c>
      <c r="E556" s="394" t="s">
        <v>111</v>
      </c>
      <c r="F556" s="147" t="s">
        <v>960</v>
      </c>
      <c r="G556" s="142" t="s">
        <v>1034</v>
      </c>
      <c r="H556" s="142">
        <v>10</v>
      </c>
      <c r="I556" s="142">
        <v>10</v>
      </c>
      <c r="J556" s="112"/>
    </row>
    <row r="557" spans="1:10" ht="21" customHeight="1">
      <c r="A557" s="39" t="s">
        <v>776</v>
      </c>
      <c r="B557" s="39"/>
      <c r="C557" s="39"/>
      <c r="D557" s="40"/>
      <c r="E557" s="40"/>
      <c r="F557" s="40"/>
      <c r="G557" s="40"/>
      <c r="H557" s="40"/>
      <c r="I557" s="40"/>
      <c r="J557" s="40"/>
    </row>
    <row r="558" spans="1:10" ht="21" customHeight="1">
      <c r="A558" s="39" t="s">
        <v>777</v>
      </c>
      <c r="B558" s="39"/>
      <c r="C558" s="39"/>
      <c r="D558" s="39"/>
      <c r="E558" s="39"/>
      <c r="F558" s="39"/>
      <c r="G558" s="39"/>
      <c r="H558" s="39">
        <v>100</v>
      </c>
      <c r="I558" s="39">
        <v>95.71</v>
      </c>
      <c r="J558" s="64" t="s">
        <v>1035</v>
      </c>
    </row>
    <row r="559" spans="1:10" ht="22.5">
      <c r="A559" s="6" t="s">
        <v>993</v>
      </c>
      <c r="B559" s="6"/>
      <c r="C559" s="6"/>
      <c r="D559" s="6"/>
      <c r="E559" s="6"/>
      <c r="F559" s="6"/>
      <c r="G559" s="6"/>
      <c r="H559" s="6"/>
      <c r="I559" s="6"/>
      <c r="J559" s="6"/>
    </row>
    <row r="560" spans="1:10" ht="22.5">
      <c r="A560" s="123" t="s">
        <v>994</v>
      </c>
      <c r="B560" s="123"/>
      <c r="C560" s="123"/>
      <c r="D560" s="123"/>
      <c r="E560" s="124"/>
      <c r="F560" s="124"/>
      <c r="G560" s="6"/>
      <c r="H560" s="8" t="s">
        <v>3</v>
      </c>
      <c r="I560" s="8"/>
      <c r="J560" s="152" t="s">
        <v>747</v>
      </c>
    </row>
    <row r="561" spans="1:10" ht="16.5" customHeight="1">
      <c r="A561" s="9" t="s">
        <v>748</v>
      </c>
      <c r="B561" s="9"/>
      <c r="C561" s="10" t="s">
        <v>1036</v>
      </c>
      <c r="D561" s="10"/>
      <c r="E561" s="10"/>
      <c r="F561" s="10"/>
      <c r="G561" s="10"/>
      <c r="H561" s="10"/>
      <c r="I561" s="10"/>
      <c r="J561" s="10"/>
    </row>
    <row r="562" spans="1:10" ht="18" customHeight="1">
      <c r="A562" s="9" t="s">
        <v>749</v>
      </c>
      <c r="B562" s="9"/>
      <c r="C562" s="11" t="s">
        <v>624</v>
      </c>
      <c r="D562" s="11"/>
      <c r="E562" s="11"/>
      <c r="F562" s="16" t="s">
        <v>750</v>
      </c>
      <c r="G562" s="10" t="s">
        <v>996</v>
      </c>
      <c r="H562" s="10"/>
      <c r="I562" s="10"/>
      <c r="J562" s="10"/>
    </row>
    <row r="563" spans="1:10" ht="15" customHeight="1">
      <c r="A563" s="9" t="s">
        <v>997</v>
      </c>
      <c r="B563" s="9"/>
      <c r="C563" s="9"/>
      <c r="D563" s="125" t="s">
        <v>752</v>
      </c>
      <c r="E563" s="125" t="s">
        <v>543</v>
      </c>
      <c r="F563" s="16" t="s">
        <v>753</v>
      </c>
      <c r="G563" s="9" t="s">
        <v>754</v>
      </c>
      <c r="H563" s="9" t="s">
        <v>755</v>
      </c>
      <c r="I563" s="9" t="s">
        <v>756</v>
      </c>
      <c r="J563" s="9"/>
    </row>
    <row r="564" spans="1:10" ht="16.5" customHeight="1">
      <c r="A564" s="9"/>
      <c r="B564" s="9"/>
      <c r="C564" s="12" t="s">
        <v>757</v>
      </c>
      <c r="D564" s="13">
        <v>200000</v>
      </c>
      <c r="E564" s="13">
        <v>200000</v>
      </c>
      <c r="F564" s="13">
        <v>200000</v>
      </c>
      <c r="G564" s="9">
        <v>10</v>
      </c>
      <c r="H564" s="15">
        <v>100</v>
      </c>
      <c r="I564" s="16">
        <v>10</v>
      </c>
      <c r="J564" s="16"/>
    </row>
    <row r="565" spans="1:10" ht="16.5" customHeight="1">
      <c r="A565" s="9"/>
      <c r="B565" s="9"/>
      <c r="C565" s="12" t="s">
        <v>998</v>
      </c>
      <c r="D565" s="13">
        <v>200000</v>
      </c>
      <c r="E565" s="13">
        <v>200000</v>
      </c>
      <c r="F565" s="13">
        <v>200000</v>
      </c>
      <c r="G565" s="9" t="s">
        <v>547</v>
      </c>
      <c r="H565" s="15">
        <v>100</v>
      </c>
      <c r="I565" s="16" t="s">
        <v>547</v>
      </c>
      <c r="J565" s="16"/>
    </row>
    <row r="566" spans="1:10" ht="15" customHeight="1">
      <c r="A566" s="9"/>
      <c r="B566" s="9"/>
      <c r="C566" s="12" t="s">
        <v>999</v>
      </c>
      <c r="D566" s="13"/>
      <c r="E566" s="13"/>
      <c r="F566" s="15"/>
      <c r="G566" s="9" t="s">
        <v>547</v>
      </c>
      <c r="H566" s="15"/>
      <c r="I566" s="16" t="s">
        <v>547</v>
      </c>
      <c r="J566" s="16"/>
    </row>
    <row r="567" spans="1:10" ht="15" customHeight="1">
      <c r="A567" s="9"/>
      <c r="B567" s="9"/>
      <c r="C567" s="12" t="s">
        <v>760</v>
      </c>
      <c r="D567" s="125" t="s">
        <v>547</v>
      </c>
      <c r="E567" s="125" t="s">
        <v>547</v>
      </c>
      <c r="F567" s="16" t="s">
        <v>547</v>
      </c>
      <c r="G567" s="9" t="s">
        <v>547</v>
      </c>
      <c r="H567" s="15"/>
      <c r="I567" s="16" t="s">
        <v>547</v>
      </c>
      <c r="J567" s="16"/>
    </row>
    <row r="568" spans="1:10" ht="15" customHeight="1">
      <c r="A568" s="9" t="s">
        <v>761</v>
      </c>
      <c r="B568" s="9" t="s">
        <v>762</v>
      </c>
      <c r="C568" s="9"/>
      <c r="D568" s="9"/>
      <c r="E568" s="9"/>
      <c r="F568" s="16" t="s">
        <v>635</v>
      </c>
      <c r="G568" s="16"/>
      <c r="H568" s="16"/>
      <c r="I568" s="16"/>
      <c r="J568" s="16"/>
    </row>
    <row r="569" spans="1:10" ht="162" customHeight="1">
      <c r="A569" s="9"/>
      <c r="B569" s="127" t="s">
        <v>1037</v>
      </c>
      <c r="C569" s="128"/>
      <c r="D569" s="128"/>
      <c r="E569" s="129"/>
      <c r="F569" s="47" t="s">
        <v>1038</v>
      </c>
      <c r="G569" s="47"/>
      <c r="H569" s="47"/>
      <c r="I569" s="47"/>
      <c r="J569" s="47"/>
    </row>
    <row r="570" spans="1:10" ht="18" customHeight="1">
      <c r="A570" s="20" t="s">
        <v>764</v>
      </c>
      <c r="B570" s="21"/>
      <c r="C570" s="22"/>
      <c r="D570" s="130" t="s">
        <v>765</v>
      </c>
      <c r="E570" s="131"/>
      <c r="F570" s="132"/>
      <c r="G570" s="23" t="s">
        <v>703</v>
      </c>
      <c r="H570" s="23" t="s">
        <v>754</v>
      </c>
      <c r="I570" s="23" t="s">
        <v>756</v>
      </c>
      <c r="J570" s="23" t="s">
        <v>704</v>
      </c>
    </row>
    <row r="571" spans="1:10" ht="18" customHeight="1">
      <c r="A571" s="24" t="s">
        <v>697</v>
      </c>
      <c r="B571" s="9" t="s">
        <v>698</v>
      </c>
      <c r="C571" s="9" t="s">
        <v>699</v>
      </c>
      <c r="D571" s="125" t="s">
        <v>700</v>
      </c>
      <c r="E571" s="125" t="s">
        <v>701</v>
      </c>
      <c r="F571" s="133" t="s">
        <v>702</v>
      </c>
      <c r="G571" s="26"/>
      <c r="H571" s="26"/>
      <c r="I571" s="26"/>
      <c r="J571" s="26"/>
    </row>
    <row r="572" spans="1:10" ht="18" customHeight="1">
      <c r="A572" s="134" t="s">
        <v>705</v>
      </c>
      <c r="B572" s="134" t="s">
        <v>706</v>
      </c>
      <c r="C572" s="148" t="s">
        <v>1039</v>
      </c>
      <c r="D572" s="149" t="s">
        <v>1003</v>
      </c>
      <c r="E572" s="149" t="s">
        <v>53</v>
      </c>
      <c r="F572" s="150" t="s">
        <v>960</v>
      </c>
      <c r="G572" s="151" t="s">
        <v>53</v>
      </c>
      <c r="H572" s="142">
        <v>3</v>
      </c>
      <c r="I572" s="142">
        <v>3</v>
      </c>
      <c r="J572" s="112"/>
    </row>
    <row r="573" spans="1:10" ht="18" customHeight="1">
      <c r="A573" s="139"/>
      <c r="B573" s="139"/>
      <c r="C573" s="148" t="s">
        <v>1040</v>
      </c>
      <c r="D573" s="149" t="s">
        <v>1003</v>
      </c>
      <c r="E573" s="149" t="s">
        <v>25</v>
      </c>
      <c r="F573" s="150" t="s">
        <v>960</v>
      </c>
      <c r="G573" s="151" t="s">
        <v>1041</v>
      </c>
      <c r="H573" s="142">
        <v>5</v>
      </c>
      <c r="I573" s="142">
        <v>5</v>
      </c>
      <c r="J573" s="112"/>
    </row>
    <row r="574" spans="1:10" ht="18" customHeight="1">
      <c r="A574" s="139"/>
      <c r="B574" s="139"/>
      <c r="C574" s="148" t="s">
        <v>1042</v>
      </c>
      <c r="D574" s="149" t="s">
        <v>1003</v>
      </c>
      <c r="E574" s="149" t="s">
        <v>25</v>
      </c>
      <c r="F574" s="150" t="s">
        <v>960</v>
      </c>
      <c r="G574" s="151" t="s">
        <v>103</v>
      </c>
      <c r="H574" s="142">
        <v>5</v>
      </c>
      <c r="I574" s="142">
        <v>5</v>
      </c>
      <c r="J574" s="112"/>
    </row>
    <row r="575" spans="1:10" ht="15.75" customHeight="1">
      <c r="A575" s="139"/>
      <c r="B575" s="139"/>
      <c r="C575" s="148" t="s">
        <v>1043</v>
      </c>
      <c r="D575" s="149" t="s">
        <v>1003</v>
      </c>
      <c r="E575" s="149" t="s">
        <v>25</v>
      </c>
      <c r="F575" s="150" t="s">
        <v>960</v>
      </c>
      <c r="G575" s="151" t="s">
        <v>62</v>
      </c>
      <c r="H575" s="142">
        <v>5</v>
      </c>
      <c r="I575" s="142">
        <v>5</v>
      </c>
      <c r="J575" s="112"/>
    </row>
    <row r="576" spans="1:10" ht="18" customHeight="1">
      <c r="A576" s="139"/>
      <c r="B576" s="134" t="s">
        <v>714</v>
      </c>
      <c r="C576" s="148" t="s">
        <v>1044</v>
      </c>
      <c r="D576" s="149" t="s">
        <v>1003</v>
      </c>
      <c r="E576" s="149" t="s">
        <v>112</v>
      </c>
      <c r="F576" s="150" t="s">
        <v>716</v>
      </c>
      <c r="G576" s="138">
        <v>1</v>
      </c>
      <c r="H576" s="142">
        <v>5</v>
      </c>
      <c r="I576" s="142">
        <v>5</v>
      </c>
      <c r="J576" s="112"/>
    </row>
    <row r="577" spans="1:10" ht="54" customHeight="1">
      <c r="A577" s="139"/>
      <c r="B577" s="139"/>
      <c r="C577" s="148" t="s">
        <v>1045</v>
      </c>
      <c r="D577" s="149" t="s">
        <v>1003</v>
      </c>
      <c r="E577" s="149" t="s">
        <v>807</v>
      </c>
      <c r="F577" s="150" t="s">
        <v>716</v>
      </c>
      <c r="G577" s="138">
        <v>0.79</v>
      </c>
      <c r="H577" s="142">
        <v>3</v>
      </c>
      <c r="I577" s="142">
        <v>1</v>
      </c>
      <c r="J577" s="112" t="s">
        <v>1046</v>
      </c>
    </row>
    <row r="578" spans="1:10" ht="18" customHeight="1">
      <c r="A578" s="139"/>
      <c r="B578" s="139"/>
      <c r="C578" s="148" t="s">
        <v>1047</v>
      </c>
      <c r="D578" s="149" t="s">
        <v>1003</v>
      </c>
      <c r="E578" s="395" t="s">
        <v>1007</v>
      </c>
      <c r="F578" s="150" t="s">
        <v>716</v>
      </c>
      <c r="G578" s="138">
        <v>1</v>
      </c>
      <c r="H578" s="142">
        <v>5</v>
      </c>
      <c r="I578" s="142">
        <v>5</v>
      </c>
      <c r="J578" s="112"/>
    </row>
    <row r="579" spans="1:10" ht="18" customHeight="1">
      <c r="A579" s="139"/>
      <c r="B579" s="134" t="s">
        <v>719</v>
      </c>
      <c r="C579" s="148" t="s">
        <v>1048</v>
      </c>
      <c r="D579" s="149" t="s">
        <v>1003</v>
      </c>
      <c r="E579" s="149" t="s">
        <v>1049</v>
      </c>
      <c r="F579" s="150" t="s">
        <v>716</v>
      </c>
      <c r="G579" s="138">
        <v>0.95</v>
      </c>
      <c r="H579" s="142">
        <v>3</v>
      </c>
      <c r="I579" s="142">
        <v>3</v>
      </c>
      <c r="J579" s="112"/>
    </row>
    <row r="580" spans="1:10" ht="18" customHeight="1">
      <c r="A580" s="139"/>
      <c r="B580" s="139"/>
      <c r="C580" s="148" t="s">
        <v>1050</v>
      </c>
      <c r="D580" s="149" t="s">
        <v>1003</v>
      </c>
      <c r="E580" s="149" t="s">
        <v>112</v>
      </c>
      <c r="F580" s="150" t="s">
        <v>716</v>
      </c>
      <c r="G580" s="138">
        <v>1</v>
      </c>
      <c r="H580" s="142">
        <v>3</v>
      </c>
      <c r="I580" s="142">
        <v>3</v>
      </c>
      <c r="J580" s="112"/>
    </row>
    <row r="581" spans="1:10" ht="25.5" customHeight="1">
      <c r="A581" s="139"/>
      <c r="B581" s="139"/>
      <c r="C581" s="148" t="s">
        <v>1051</v>
      </c>
      <c r="D581" s="149" t="s">
        <v>1003</v>
      </c>
      <c r="E581" s="149" t="s">
        <v>807</v>
      </c>
      <c r="F581" s="150" t="s">
        <v>716</v>
      </c>
      <c r="G581" s="138">
        <v>0.95</v>
      </c>
      <c r="H581" s="142">
        <v>4</v>
      </c>
      <c r="I581" s="142">
        <v>4</v>
      </c>
      <c r="J581" s="112"/>
    </row>
    <row r="582" spans="1:10" ht="18" customHeight="1">
      <c r="A582" s="139"/>
      <c r="B582" s="139"/>
      <c r="C582" s="148" t="s">
        <v>1052</v>
      </c>
      <c r="D582" s="154" t="s">
        <v>1003</v>
      </c>
      <c r="E582" s="155" t="s">
        <v>807</v>
      </c>
      <c r="F582" s="150" t="s">
        <v>716</v>
      </c>
      <c r="G582" s="138">
        <v>1</v>
      </c>
      <c r="H582" s="142">
        <v>4</v>
      </c>
      <c r="I582" s="142">
        <v>4</v>
      </c>
      <c r="J582" s="112"/>
    </row>
    <row r="583" spans="1:10" ht="27" customHeight="1">
      <c r="A583" s="139"/>
      <c r="B583" s="156" t="s">
        <v>721</v>
      </c>
      <c r="C583" s="112" t="s">
        <v>1053</v>
      </c>
      <c r="D583" s="155" t="s">
        <v>1024</v>
      </c>
      <c r="E583" s="155" t="s">
        <v>112</v>
      </c>
      <c r="F583" s="150" t="s">
        <v>716</v>
      </c>
      <c r="G583" s="138">
        <v>0</v>
      </c>
      <c r="H583" s="142">
        <v>5</v>
      </c>
      <c r="I583" s="142">
        <v>5</v>
      </c>
      <c r="J583" s="112"/>
    </row>
    <row r="584" spans="1:10" ht="18" customHeight="1">
      <c r="A584" s="141" t="s">
        <v>722</v>
      </c>
      <c r="B584" s="134" t="s">
        <v>1054</v>
      </c>
      <c r="C584" s="148" t="s">
        <v>1055</v>
      </c>
      <c r="D584" s="149" t="s">
        <v>1024</v>
      </c>
      <c r="E584" s="149" t="s">
        <v>29</v>
      </c>
      <c r="F584" s="150" t="s">
        <v>716</v>
      </c>
      <c r="G584" s="138">
        <v>0</v>
      </c>
      <c r="H584" s="142">
        <v>15</v>
      </c>
      <c r="I584" s="142">
        <v>15</v>
      </c>
      <c r="J584" s="112"/>
    </row>
    <row r="585" spans="1:10" ht="27" customHeight="1">
      <c r="A585" s="141"/>
      <c r="B585" s="157"/>
      <c r="C585" s="148" t="s">
        <v>1056</v>
      </c>
      <c r="D585" s="158" t="s">
        <v>1028</v>
      </c>
      <c r="E585" s="155" t="s">
        <v>1029</v>
      </c>
      <c r="F585" s="150" t="s">
        <v>1028</v>
      </c>
      <c r="G585" s="159"/>
      <c r="H585" s="142">
        <v>15</v>
      </c>
      <c r="I585" s="142">
        <v>14</v>
      </c>
      <c r="J585" s="112" t="s">
        <v>1057</v>
      </c>
    </row>
    <row r="586" spans="1:10" ht="33" customHeight="1">
      <c r="A586" s="144" t="s">
        <v>737</v>
      </c>
      <c r="B586" s="145" t="s">
        <v>738</v>
      </c>
      <c r="C586" s="112" t="s">
        <v>1058</v>
      </c>
      <c r="D586" s="149" t="s">
        <v>1024</v>
      </c>
      <c r="E586" s="396" t="s">
        <v>111</v>
      </c>
      <c r="F586" s="161" t="s">
        <v>960</v>
      </c>
      <c r="G586" s="142" t="s">
        <v>1034</v>
      </c>
      <c r="H586" s="142">
        <v>10</v>
      </c>
      <c r="I586" s="142">
        <v>10</v>
      </c>
      <c r="J586" s="112"/>
    </row>
    <row r="587" spans="1:10" ht="18" customHeight="1">
      <c r="A587" s="39" t="s">
        <v>776</v>
      </c>
      <c r="B587" s="39"/>
      <c r="C587" s="39"/>
      <c r="D587" s="40"/>
      <c r="E587" s="40"/>
      <c r="F587" s="40"/>
      <c r="G587" s="40"/>
      <c r="H587" s="40"/>
      <c r="I587" s="40"/>
      <c r="J587" s="40"/>
    </row>
    <row r="588" spans="1:10" ht="18" customHeight="1">
      <c r="A588" s="39" t="s">
        <v>777</v>
      </c>
      <c r="B588" s="39"/>
      <c r="C588" s="39"/>
      <c r="D588" s="39"/>
      <c r="E588" s="39"/>
      <c r="F588" s="39"/>
      <c r="G588" s="39"/>
      <c r="H588" s="39">
        <v>100</v>
      </c>
      <c r="I588" s="39">
        <v>97</v>
      </c>
      <c r="J588" s="64" t="s">
        <v>1035</v>
      </c>
    </row>
    <row r="589" spans="1:10" ht="21.75">
      <c r="A589" s="6" t="s">
        <v>993</v>
      </c>
      <c r="B589" s="6"/>
      <c r="C589" s="6"/>
      <c r="D589" s="6"/>
      <c r="E589" s="6"/>
      <c r="F589" s="6"/>
      <c r="G589" s="6"/>
      <c r="H589" s="6"/>
      <c r="I589" s="6"/>
      <c r="J589" s="6"/>
    </row>
    <row r="590" spans="1:10" ht="21.75">
      <c r="A590" s="7" t="s">
        <v>994</v>
      </c>
      <c r="B590" s="7"/>
      <c r="C590" s="7"/>
      <c r="D590" s="7"/>
      <c r="E590" s="124"/>
      <c r="F590" s="124"/>
      <c r="G590" s="6"/>
      <c r="H590" s="8" t="s">
        <v>3</v>
      </c>
      <c r="I590" s="8"/>
      <c r="J590" s="152" t="s">
        <v>747</v>
      </c>
    </row>
    <row r="591" spans="1:10" ht="24" customHeight="1">
      <c r="A591" s="9" t="s">
        <v>748</v>
      </c>
      <c r="B591" s="9"/>
      <c r="C591" s="10" t="s">
        <v>1059</v>
      </c>
      <c r="D591" s="10"/>
      <c r="E591" s="10"/>
      <c r="F591" s="10"/>
      <c r="G591" s="10"/>
      <c r="H591" s="10"/>
      <c r="I591" s="10"/>
      <c r="J591" s="10"/>
    </row>
    <row r="592" spans="1:10" ht="19.5" customHeight="1">
      <c r="A592" s="9" t="s">
        <v>749</v>
      </c>
      <c r="B592" s="9"/>
      <c r="C592" s="11" t="s">
        <v>624</v>
      </c>
      <c r="D592" s="11"/>
      <c r="E592" s="11"/>
      <c r="F592" s="16" t="s">
        <v>750</v>
      </c>
      <c r="G592" s="10" t="s">
        <v>996</v>
      </c>
      <c r="H592" s="10"/>
      <c r="I592" s="10"/>
      <c r="J592" s="10"/>
    </row>
    <row r="593" spans="1:10" ht="24" customHeight="1">
      <c r="A593" s="9" t="s">
        <v>997</v>
      </c>
      <c r="B593" s="9"/>
      <c r="C593" s="9"/>
      <c r="D593" s="125" t="s">
        <v>752</v>
      </c>
      <c r="E593" s="125" t="s">
        <v>543</v>
      </c>
      <c r="F593" s="16" t="s">
        <v>753</v>
      </c>
      <c r="G593" s="9" t="s">
        <v>754</v>
      </c>
      <c r="H593" s="9" t="s">
        <v>755</v>
      </c>
      <c r="I593" s="9" t="s">
        <v>756</v>
      </c>
      <c r="J593" s="9"/>
    </row>
    <row r="594" spans="1:10" ht="24" customHeight="1">
      <c r="A594" s="9"/>
      <c r="B594" s="9"/>
      <c r="C594" s="12" t="s">
        <v>757</v>
      </c>
      <c r="D594" s="13">
        <v>200000</v>
      </c>
      <c r="E594" s="13">
        <v>200000</v>
      </c>
      <c r="F594" s="13">
        <v>200000</v>
      </c>
      <c r="G594" s="9">
        <v>10</v>
      </c>
      <c r="H594" s="15">
        <v>100</v>
      </c>
      <c r="I594" s="16">
        <v>10</v>
      </c>
      <c r="J594" s="16"/>
    </row>
    <row r="595" spans="1:10" ht="24" customHeight="1">
      <c r="A595" s="9"/>
      <c r="B595" s="9"/>
      <c r="C595" s="12" t="s">
        <v>998</v>
      </c>
      <c r="D595" s="13">
        <v>200000</v>
      </c>
      <c r="E595" s="13">
        <v>200000</v>
      </c>
      <c r="F595" s="13">
        <v>200000</v>
      </c>
      <c r="G595" s="9" t="s">
        <v>547</v>
      </c>
      <c r="H595" s="15">
        <v>100</v>
      </c>
      <c r="I595" s="16" t="s">
        <v>547</v>
      </c>
      <c r="J595" s="16"/>
    </row>
    <row r="596" spans="1:10" ht="24" customHeight="1">
      <c r="A596" s="9"/>
      <c r="B596" s="9"/>
      <c r="C596" s="12" t="s">
        <v>999</v>
      </c>
      <c r="D596" s="13"/>
      <c r="E596" s="13"/>
      <c r="F596" s="15"/>
      <c r="G596" s="9" t="s">
        <v>547</v>
      </c>
      <c r="H596" s="15"/>
      <c r="I596" s="16" t="s">
        <v>547</v>
      </c>
      <c r="J596" s="16"/>
    </row>
    <row r="597" spans="1:10" ht="24" customHeight="1">
      <c r="A597" s="9"/>
      <c r="B597" s="9"/>
      <c r="C597" s="12" t="s">
        <v>760</v>
      </c>
      <c r="D597" s="125" t="s">
        <v>547</v>
      </c>
      <c r="E597" s="125" t="s">
        <v>547</v>
      </c>
      <c r="F597" s="16" t="s">
        <v>547</v>
      </c>
      <c r="G597" s="9" t="s">
        <v>547</v>
      </c>
      <c r="H597" s="15"/>
      <c r="I597" s="16" t="s">
        <v>547</v>
      </c>
      <c r="J597" s="16"/>
    </row>
    <row r="598" spans="1:10" ht="24" customHeight="1">
      <c r="A598" s="9" t="s">
        <v>761</v>
      </c>
      <c r="B598" s="9" t="s">
        <v>762</v>
      </c>
      <c r="C598" s="9"/>
      <c r="D598" s="9"/>
      <c r="E598" s="9"/>
      <c r="F598" s="16" t="s">
        <v>635</v>
      </c>
      <c r="G598" s="16"/>
      <c r="H598" s="16"/>
      <c r="I598" s="16"/>
      <c r="J598" s="16"/>
    </row>
    <row r="599" spans="1:10" ht="150" customHeight="1">
      <c r="A599" s="9"/>
      <c r="B599" s="127" t="s">
        <v>1060</v>
      </c>
      <c r="C599" s="128"/>
      <c r="D599" s="128"/>
      <c r="E599" s="129"/>
      <c r="F599" s="47" t="s">
        <v>1061</v>
      </c>
      <c r="G599" s="47"/>
      <c r="H599" s="47"/>
      <c r="I599" s="47"/>
      <c r="J599" s="47"/>
    </row>
    <row r="600" spans="1:10" ht="21" customHeight="1">
      <c r="A600" s="20" t="s">
        <v>764</v>
      </c>
      <c r="B600" s="21"/>
      <c r="C600" s="22"/>
      <c r="D600" s="130" t="s">
        <v>765</v>
      </c>
      <c r="E600" s="131"/>
      <c r="F600" s="132"/>
      <c r="G600" s="23" t="s">
        <v>703</v>
      </c>
      <c r="H600" s="23" t="s">
        <v>754</v>
      </c>
      <c r="I600" s="23" t="s">
        <v>756</v>
      </c>
      <c r="J600" s="23" t="s">
        <v>704</v>
      </c>
    </row>
    <row r="601" spans="1:10" ht="24" customHeight="1">
      <c r="A601" s="24" t="s">
        <v>697</v>
      </c>
      <c r="B601" s="9" t="s">
        <v>698</v>
      </c>
      <c r="C601" s="9" t="s">
        <v>699</v>
      </c>
      <c r="D601" s="125" t="s">
        <v>700</v>
      </c>
      <c r="E601" s="125" t="s">
        <v>701</v>
      </c>
      <c r="F601" s="133" t="s">
        <v>702</v>
      </c>
      <c r="G601" s="26"/>
      <c r="H601" s="26"/>
      <c r="I601" s="26"/>
      <c r="J601" s="26"/>
    </row>
    <row r="602" spans="1:10" ht="25.5" customHeight="1">
      <c r="A602" s="134" t="s">
        <v>705</v>
      </c>
      <c r="B602" s="162" t="s">
        <v>706</v>
      </c>
      <c r="C602" s="163" t="s">
        <v>1062</v>
      </c>
      <c r="D602" s="164" t="s">
        <v>1003</v>
      </c>
      <c r="E602" s="164" t="s">
        <v>111</v>
      </c>
      <c r="F602" s="165" t="s">
        <v>1011</v>
      </c>
      <c r="G602" s="166">
        <v>1</v>
      </c>
      <c r="H602" s="142">
        <v>14</v>
      </c>
      <c r="I602" s="142">
        <v>14</v>
      </c>
      <c r="J602" s="112"/>
    </row>
    <row r="603" spans="1:10" ht="25.5" customHeight="1">
      <c r="A603" s="139"/>
      <c r="B603" s="167"/>
      <c r="C603" s="163" t="s">
        <v>1063</v>
      </c>
      <c r="D603" s="164" t="s">
        <v>1003</v>
      </c>
      <c r="E603" s="164" t="s">
        <v>53</v>
      </c>
      <c r="F603" s="165" t="s">
        <v>960</v>
      </c>
      <c r="G603" s="166">
        <v>1</v>
      </c>
      <c r="H603" s="142">
        <v>14</v>
      </c>
      <c r="I603" s="142">
        <v>14</v>
      </c>
      <c r="J603" s="112"/>
    </row>
    <row r="604" spans="1:10" ht="25.5" customHeight="1">
      <c r="A604" s="139"/>
      <c r="B604" s="167"/>
      <c r="C604" s="163" t="s">
        <v>1064</v>
      </c>
      <c r="D604" s="164" t="s">
        <v>1003</v>
      </c>
      <c r="E604" s="164" t="s">
        <v>21</v>
      </c>
      <c r="F604" s="165" t="s">
        <v>1065</v>
      </c>
      <c r="G604" s="166">
        <v>1</v>
      </c>
      <c r="H604" s="142">
        <v>12</v>
      </c>
      <c r="I604" s="142">
        <v>12</v>
      </c>
      <c r="J604" s="112"/>
    </row>
    <row r="605" spans="1:10" ht="25.5" customHeight="1">
      <c r="A605" s="139"/>
      <c r="B605" s="167"/>
      <c r="C605" s="163" t="s">
        <v>1066</v>
      </c>
      <c r="D605" s="164" t="s">
        <v>1003</v>
      </c>
      <c r="E605" s="164" t="s">
        <v>1067</v>
      </c>
      <c r="F605" s="165" t="s">
        <v>919</v>
      </c>
      <c r="G605" s="166">
        <v>1</v>
      </c>
      <c r="H605" s="142">
        <v>13</v>
      </c>
      <c r="I605" s="142">
        <v>13</v>
      </c>
      <c r="J605" s="112"/>
    </row>
    <row r="606" spans="1:10" ht="30" customHeight="1">
      <c r="A606" s="141" t="s">
        <v>722</v>
      </c>
      <c r="B606" s="162" t="s">
        <v>1054</v>
      </c>
      <c r="C606" s="112" t="s">
        <v>1055</v>
      </c>
      <c r="D606" s="168" t="s">
        <v>1003</v>
      </c>
      <c r="E606" s="168" t="s">
        <v>29</v>
      </c>
      <c r="F606" s="165" t="s">
        <v>716</v>
      </c>
      <c r="G606" s="169" t="s">
        <v>1068</v>
      </c>
      <c r="H606" s="142">
        <v>12</v>
      </c>
      <c r="I606" s="142">
        <v>12</v>
      </c>
      <c r="J606" s="112"/>
    </row>
    <row r="607" spans="1:10" ht="22.5" customHeight="1">
      <c r="A607" s="144" t="s">
        <v>737</v>
      </c>
      <c r="B607" s="170" t="s">
        <v>738</v>
      </c>
      <c r="C607" s="112" t="s">
        <v>1069</v>
      </c>
      <c r="D607" s="164" t="s">
        <v>1024</v>
      </c>
      <c r="E607" s="397" t="s">
        <v>111</v>
      </c>
      <c r="F607" s="171" t="s">
        <v>960</v>
      </c>
      <c r="G607" s="172" t="s">
        <v>1034</v>
      </c>
      <c r="H607" s="142">
        <v>13</v>
      </c>
      <c r="I607" s="142">
        <v>13</v>
      </c>
      <c r="J607" s="112"/>
    </row>
    <row r="608" spans="1:10" ht="36">
      <c r="A608" s="173"/>
      <c r="B608" s="174"/>
      <c r="C608" s="112" t="s">
        <v>1070</v>
      </c>
      <c r="D608" s="164" t="s">
        <v>1003</v>
      </c>
      <c r="E608" s="164" t="s">
        <v>792</v>
      </c>
      <c r="F608" s="171" t="s">
        <v>716</v>
      </c>
      <c r="G608" s="166">
        <v>0.89</v>
      </c>
      <c r="H608" s="142">
        <v>12</v>
      </c>
      <c r="I608" s="142">
        <v>10</v>
      </c>
      <c r="J608" s="99" t="s">
        <v>1071</v>
      </c>
    </row>
    <row r="609" spans="1:10" ht="24" customHeight="1">
      <c r="A609" s="39" t="s">
        <v>776</v>
      </c>
      <c r="B609" s="39"/>
      <c r="C609" s="39"/>
      <c r="D609" s="40"/>
      <c r="E609" s="40"/>
      <c r="F609" s="40"/>
      <c r="G609" s="40"/>
      <c r="H609" s="40"/>
      <c r="I609" s="40"/>
      <c r="J609" s="40"/>
    </row>
    <row r="610" spans="1:10" ht="27.75" customHeight="1">
      <c r="A610" s="39" t="s">
        <v>777</v>
      </c>
      <c r="B610" s="39"/>
      <c r="C610" s="39"/>
      <c r="D610" s="39"/>
      <c r="E610" s="39"/>
      <c r="F610" s="39"/>
      <c r="G610" s="39"/>
      <c r="H610" s="39">
        <v>100</v>
      </c>
      <c r="I610" s="39">
        <v>98</v>
      </c>
      <c r="J610" s="64" t="s">
        <v>1035</v>
      </c>
    </row>
    <row r="611" spans="1:10" ht="30.75" customHeight="1">
      <c r="A611" s="41"/>
      <c r="B611" s="41"/>
      <c r="C611" s="41"/>
      <c r="D611" s="175"/>
      <c r="E611" s="175"/>
      <c r="F611" s="176"/>
      <c r="G611" s="41"/>
      <c r="H611" s="41"/>
      <c r="I611" s="41"/>
      <c r="J611" s="65"/>
    </row>
    <row r="612" spans="4:6" ht="30.75" customHeight="1">
      <c r="D612" s="177"/>
      <c r="E612" s="177"/>
      <c r="F612" s="178"/>
    </row>
    <row r="613" spans="1:10" ht="21.75">
      <c r="A613" s="6" t="s">
        <v>993</v>
      </c>
      <c r="B613" s="6"/>
      <c r="C613" s="6"/>
      <c r="D613" s="6"/>
      <c r="E613" s="6"/>
      <c r="F613" s="6"/>
      <c r="G613" s="6"/>
      <c r="H613" s="6"/>
      <c r="I613" s="6"/>
      <c r="J613" s="6"/>
    </row>
    <row r="614" spans="1:10" ht="21.75">
      <c r="A614" s="7" t="s">
        <v>1072</v>
      </c>
      <c r="B614" s="7"/>
      <c r="C614" s="7"/>
      <c r="D614" s="7"/>
      <c r="E614" s="124"/>
      <c r="F614" s="124"/>
      <c r="G614" s="6"/>
      <c r="H614" s="8" t="s">
        <v>3</v>
      </c>
      <c r="I614" s="8"/>
      <c r="J614" s="152" t="s">
        <v>747</v>
      </c>
    </row>
    <row r="615" spans="1:10" ht="24" customHeight="1">
      <c r="A615" s="9" t="s">
        <v>748</v>
      </c>
      <c r="B615" s="9"/>
      <c r="C615" s="10" t="s">
        <v>1073</v>
      </c>
      <c r="D615" s="10"/>
      <c r="E615" s="10"/>
      <c r="F615" s="10"/>
      <c r="G615" s="10"/>
      <c r="H615" s="10"/>
      <c r="I615" s="10"/>
      <c r="J615" s="10"/>
    </row>
    <row r="616" spans="1:10" ht="24" customHeight="1">
      <c r="A616" s="9" t="s">
        <v>749</v>
      </c>
      <c r="B616" s="9"/>
      <c r="C616" s="11" t="s">
        <v>624</v>
      </c>
      <c r="D616" s="11"/>
      <c r="E616" s="11"/>
      <c r="F616" s="16" t="s">
        <v>750</v>
      </c>
      <c r="G616" s="10" t="s">
        <v>996</v>
      </c>
      <c r="H616" s="10"/>
      <c r="I616" s="10"/>
      <c r="J616" s="10"/>
    </row>
    <row r="617" spans="1:10" ht="21" customHeight="1">
      <c r="A617" s="9" t="s">
        <v>997</v>
      </c>
      <c r="B617" s="9"/>
      <c r="C617" s="9"/>
      <c r="D617" s="125" t="s">
        <v>752</v>
      </c>
      <c r="E617" s="125" t="s">
        <v>543</v>
      </c>
      <c r="F617" s="16" t="s">
        <v>753</v>
      </c>
      <c r="G617" s="9" t="s">
        <v>754</v>
      </c>
      <c r="H617" s="9" t="s">
        <v>755</v>
      </c>
      <c r="I617" s="9" t="s">
        <v>756</v>
      </c>
      <c r="J617" s="9"/>
    </row>
    <row r="618" spans="1:10" ht="25.5" customHeight="1">
      <c r="A618" s="9"/>
      <c r="B618" s="9"/>
      <c r="C618" s="12" t="s">
        <v>757</v>
      </c>
      <c r="D618" s="13">
        <v>200000</v>
      </c>
      <c r="E618" s="13">
        <v>200000</v>
      </c>
      <c r="F618" s="13">
        <v>200000</v>
      </c>
      <c r="G618" s="9">
        <v>10</v>
      </c>
      <c r="H618" s="15">
        <v>100</v>
      </c>
      <c r="I618" s="16">
        <v>10</v>
      </c>
      <c r="J618" s="16"/>
    </row>
    <row r="619" spans="1:10" ht="25.5" customHeight="1">
      <c r="A619" s="9"/>
      <c r="B619" s="9"/>
      <c r="C619" s="12" t="s">
        <v>998</v>
      </c>
      <c r="D619" s="13">
        <v>200000</v>
      </c>
      <c r="E619" s="13">
        <v>200000</v>
      </c>
      <c r="F619" s="13">
        <v>200000</v>
      </c>
      <c r="G619" s="9" t="s">
        <v>547</v>
      </c>
      <c r="H619" s="15">
        <v>100</v>
      </c>
      <c r="I619" s="16" t="s">
        <v>547</v>
      </c>
      <c r="J619" s="16"/>
    </row>
    <row r="620" spans="1:10" ht="21" customHeight="1">
      <c r="A620" s="9"/>
      <c r="B620" s="9"/>
      <c r="C620" s="12" t="s">
        <v>999</v>
      </c>
      <c r="D620" s="13"/>
      <c r="E620" s="13"/>
      <c r="F620" s="15"/>
      <c r="G620" s="9" t="s">
        <v>547</v>
      </c>
      <c r="H620" s="15"/>
      <c r="I620" s="16" t="s">
        <v>547</v>
      </c>
      <c r="J620" s="16"/>
    </row>
    <row r="621" spans="1:10" ht="21" customHeight="1">
      <c r="A621" s="9"/>
      <c r="B621" s="9"/>
      <c r="C621" s="12" t="s">
        <v>760</v>
      </c>
      <c r="D621" s="125" t="s">
        <v>547</v>
      </c>
      <c r="E621" s="125" t="s">
        <v>547</v>
      </c>
      <c r="F621" s="16" t="s">
        <v>547</v>
      </c>
      <c r="G621" s="9" t="s">
        <v>547</v>
      </c>
      <c r="H621" s="15"/>
      <c r="I621" s="16" t="s">
        <v>547</v>
      </c>
      <c r="J621" s="16"/>
    </row>
    <row r="622" spans="1:10" ht="21" customHeight="1">
      <c r="A622" s="9" t="s">
        <v>761</v>
      </c>
      <c r="B622" s="9" t="s">
        <v>762</v>
      </c>
      <c r="C622" s="9"/>
      <c r="D622" s="9"/>
      <c r="E622" s="9"/>
      <c r="F622" s="16" t="s">
        <v>635</v>
      </c>
      <c r="G622" s="16"/>
      <c r="H622" s="16"/>
      <c r="I622" s="16"/>
      <c r="J622" s="16"/>
    </row>
    <row r="623" spans="1:10" ht="133.5" customHeight="1">
      <c r="A623" s="9"/>
      <c r="B623" s="127" t="s">
        <v>1074</v>
      </c>
      <c r="C623" s="128"/>
      <c r="D623" s="128"/>
      <c r="E623" s="129"/>
      <c r="F623" s="179" t="s">
        <v>1075</v>
      </c>
      <c r="G623" s="179"/>
      <c r="H623" s="179"/>
      <c r="I623" s="179"/>
      <c r="J623" s="179"/>
    </row>
    <row r="624" spans="1:10" ht="21" customHeight="1">
      <c r="A624" s="20" t="s">
        <v>764</v>
      </c>
      <c r="B624" s="21"/>
      <c r="C624" s="22"/>
      <c r="D624" s="130" t="s">
        <v>765</v>
      </c>
      <c r="E624" s="131"/>
      <c r="F624" s="132"/>
      <c r="G624" s="23" t="s">
        <v>703</v>
      </c>
      <c r="H624" s="23" t="s">
        <v>754</v>
      </c>
      <c r="I624" s="23" t="s">
        <v>756</v>
      </c>
      <c r="J624" s="23" t="s">
        <v>704</v>
      </c>
    </row>
    <row r="625" spans="1:10" ht="21" customHeight="1">
      <c r="A625" s="24" t="s">
        <v>697</v>
      </c>
      <c r="B625" s="9" t="s">
        <v>698</v>
      </c>
      <c r="C625" s="9" t="s">
        <v>699</v>
      </c>
      <c r="D625" s="125" t="s">
        <v>700</v>
      </c>
      <c r="E625" s="125" t="s">
        <v>701</v>
      </c>
      <c r="F625" s="133" t="s">
        <v>702</v>
      </c>
      <c r="G625" s="26"/>
      <c r="H625" s="26"/>
      <c r="I625" s="26"/>
      <c r="J625" s="26"/>
    </row>
    <row r="626" spans="1:10" ht="28.5" customHeight="1">
      <c r="A626" s="134" t="s">
        <v>705</v>
      </c>
      <c r="B626" s="162" t="s">
        <v>706</v>
      </c>
      <c r="C626" s="180" t="s">
        <v>1076</v>
      </c>
      <c r="D626" s="181" t="s">
        <v>1077</v>
      </c>
      <c r="E626" s="181" t="s">
        <v>1078</v>
      </c>
      <c r="F626" s="182" t="s">
        <v>1079</v>
      </c>
      <c r="G626" s="142">
        <v>18000</v>
      </c>
      <c r="H626" s="142">
        <v>25</v>
      </c>
      <c r="I626" s="142">
        <v>25</v>
      </c>
      <c r="J626" s="189"/>
    </row>
    <row r="627" spans="1:10" ht="28.5" customHeight="1">
      <c r="A627" s="139"/>
      <c r="B627" s="162" t="s">
        <v>719</v>
      </c>
      <c r="C627" s="180" t="s">
        <v>1080</v>
      </c>
      <c r="D627" s="181" t="s">
        <v>1081</v>
      </c>
      <c r="E627" s="181" t="s">
        <v>29</v>
      </c>
      <c r="F627" s="182" t="s">
        <v>1082</v>
      </c>
      <c r="G627" s="142">
        <v>4</v>
      </c>
      <c r="H627" s="142">
        <v>25</v>
      </c>
      <c r="I627" s="142">
        <v>25</v>
      </c>
      <c r="J627" s="189"/>
    </row>
    <row r="628" spans="1:10" ht="52.5" customHeight="1">
      <c r="A628" s="141" t="s">
        <v>722</v>
      </c>
      <c r="B628" s="183" t="s">
        <v>1083</v>
      </c>
      <c r="C628" s="180" t="s">
        <v>1084</v>
      </c>
      <c r="D628" s="155" t="s">
        <v>1077</v>
      </c>
      <c r="E628" s="155" t="s">
        <v>1085</v>
      </c>
      <c r="F628" s="150" t="s">
        <v>716</v>
      </c>
      <c r="G628" s="138">
        <v>-0.13</v>
      </c>
      <c r="H628" s="142">
        <v>10</v>
      </c>
      <c r="I628" s="142">
        <v>2</v>
      </c>
      <c r="J628" s="99" t="s">
        <v>1086</v>
      </c>
    </row>
    <row r="629" spans="1:10" ht="27.75" customHeight="1">
      <c r="A629" s="141"/>
      <c r="B629" s="162" t="s">
        <v>724</v>
      </c>
      <c r="C629" s="180" t="s">
        <v>1087</v>
      </c>
      <c r="D629" s="155" t="s">
        <v>1077</v>
      </c>
      <c r="E629" s="155" t="s">
        <v>1085</v>
      </c>
      <c r="F629" s="184" t="s">
        <v>716</v>
      </c>
      <c r="G629" s="138">
        <v>0.18</v>
      </c>
      <c r="H629" s="142">
        <v>20</v>
      </c>
      <c r="I629" s="142">
        <v>20</v>
      </c>
      <c r="J629" s="189"/>
    </row>
    <row r="630" spans="1:10" ht="21">
      <c r="A630" s="144" t="s">
        <v>737</v>
      </c>
      <c r="B630" s="170" t="s">
        <v>738</v>
      </c>
      <c r="C630" s="180" t="s">
        <v>1088</v>
      </c>
      <c r="D630" s="155" t="s">
        <v>1077</v>
      </c>
      <c r="E630" s="155" t="s">
        <v>985</v>
      </c>
      <c r="F630" s="150" t="s">
        <v>716</v>
      </c>
      <c r="G630" s="138">
        <v>0.97</v>
      </c>
      <c r="H630" s="142">
        <v>10</v>
      </c>
      <c r="I630" s="142">
        <v>10</v>
      </c>
      <c r="J630" s="189"/>
    </row>
    <row r="631" spans="1:10" ht="42" customHeight="1">
      <c r="A631" s="39" t="s">
        <v>776</v>
      </c>
      <c r="B631" s="39"/>
      <c r="C631" s="39"/>
      <c r="D631" s="185" t="s">
        <v>1089</v>
      </c>
      <c r="E631" s="185"/>
      <c r="F631" s="185"/>
      <c r="G631" s="185"/>
      <c r="H631" s="185"/>
      <c r="I631" s="185"/>
      <c r="J631" s="185"/>
    </row>
    <row r="632" spans="1:10" ht="24.75" customHeight="1">
      <c r="A632" s="39" t="s">
        <v>777</v>
      </c>
      <c r="B632" s="39"/>
      <c r="C632" s="39"/>
      <c r="D632" s="39"/>
      <c r="E632" s="39"/>
      <c r="F632" s="39"/>
      <c r="G632" s="39"/>
      <c r="H632" s="39">
        <v>100</v>
      </c>
      <c r="I632" s="39">
        <v>92</v>
      </c>
      <c r="J632" s="64" t="s">
        <v>1035</v>
      </c>
    </row>
    <row r="633" spans="4:6" ht="99" customHeight="1">
      <c r="D633" s="177"/>
      <c r="E633" s="177"/>
      <c r="F633" s="178"/>
    </row>
    <row r="634" spans="1:10" ht="21.75">
      <c r="A634" s="6" t="s">
        <v>993</v>
      </c>
      <c r="B634" s="6"/>
      <c r="C634" s="6"/>
      <c r="D634" s="6"/>
      <c r="E634" s="6"/>
      <c r="F634" s="6"/>
      <c r="G634" s="6"/>
      <c r="H634" s="6"/>
      <c r="I634" s="6"/>
      <c r="J634" s="6"/>
    </row>
    <row r="635" spans="1:10" ht="21.75">
      <c r="A635" s="186" t="s">
        <v>1072</v>
      </c>
      <c r="B635" s="186"/>
      <c r="C635" s="186"/>
      <c r="D635" s="186"/>
      <c r="E635" s="124"/>
      <c r="F635" s="124"/>
      <c r="G635" s="6"/>
      <c r="H635" s="8" t="s">
        <v>3</v>
      </c>
      <c r="I635" s="8"/>
      <c r="J635" s="152" t="s">
        <v>747</v>
      </c>
    </row>
    <row r="636" spans="1:10" ht="24" customHeight="1">
      <c r="A636" s="9" t="s">
        <v>748</v>
      </c>
      <c r="B636" s="9"/>
      <c r="C636" s="10" t="s">
        <v>690</v>
      </c>
      <c r="D636" s="10"/>
      <c r="E636" s="10"/>
      <c r="F636" s="10"/>
      <c r="G636" s="10"/>
      <c r="H636" s="10"/>
      <c r="I636" s="10"/>
      <c r="J636" s="10"/>
    </row>
    <row r="637" spans="1:10" ht="24" customHeight="1">
      <c r="A637" s="9" t="s">
        <v>749</v>
      </c>
      <c r="B637" s="9"/>
      <c r="C637" s="11" t="s">
        <v>624</v>
      </c>
      <c r="D637" s="11"/>
      <c r="E637" s="11"/>
      <c r="F637" s="16" t="s">
        <v>750</v>
      </c>
      <c r="G637" s="10" t="s">
        <v>996</v>
      </c>
      <c r="H637" s="10"/>
      <c r="I637" s="10"/>
      <c r="J637" s="10"/>
    </row>
    <row r="638" spans="1:10" ht="24" customHeight="1">
      <c r="A638" s="9" t="s">
        <v>997</v>
      </c>
      <c r="B638" s="9"/>
      <c r="C638" s="9"/>
      <c r="D638" s="125" t="s">
        <v>752</v>
      </c>
      <c r="E638" s="125" t="s">
        <v>543</v>
      </c>
      <c r="F638" s="16" t="s">
        <v>753</v>
      </c>
      <c r="G638" s="9" t="s">
        <v>754</v>
      </c>
      <c r="H638" s="9" t="s">
        <v>755</v>
      </c>
      <c r="I638" s="9" t="s">
        <v>756</v>
      </c>
      <c r="J638" s="9"/>
    </row>
    <row r="639" spans="1:10" ht="24" customHeight="1">
      <c r="A639" s="9"/>
      <c r="B639" s="9"/>
      <c r="C639" s="12" t="s">
        <v>757</v>
      </c>
      <c r="D639" s="187">
        <v>872400</v>
      </c>
      <c r="E639" s="187">
        <v>872400</v>
      </c>
      <c r="F639" s="188">
        <v>548503.9</v>
      </c>
      <c r="G639" s="9">
        <v>10</v>
      </c>
      <c r="H639" s="15">
        <v>62.87</v>
      </c>
      <c r="I639" s="16">
        <v>6.29</v>
      </c>
      <c r="J639" s="16"/>
    </row>
    <row r="640" spans="1:10" ht="24" customHeight="1">
      <c r="A640" s="9"/>
      <c r="B640" s="9"/>
      <c r="C640" s="12" t="s">
        <v>998</v>
      </c>
      <c r="D640" s="187">
        <v>872400</v>
      </c>
      <c r="E640" s="187">
        <v>872400</v>
      </c>
      <c r="F640" s="188">
        <v>548503.9</v>
      </c>
      <c r="G640" s="9" t="s">
        <v>547</v>
      </c>
      <c r="H640" s="15">
        <v>62.87</v>
      </c>
      <c r="I640" s="16" t="s">
        <v>547</v>
      </c>
      <c r="J640" s="16"/>
    </row>
    <row r="641" spans="1:10" ht="24" customHeight="1">
      <c r="A641" s="9"/>
      <c r="B641" s="9"/>
      <c r="C641" s="12" t="s">
        <v>999</v>
      </c>
      <c r="D641" s="13"/>
      <c r="E641" s="13"/>
      <c r="F641" s="15"/>
      <c r="G641" s="9" t="s">
        <v>547</v>
      </c>
      <c r="H641" s="15"/>
      <c r="I641" s="16" t="s">
        <v>547</v>
      </c>
      <c r="J641" s="16"/>
    </row>
    <row r="642" spans="1:10" ht="24" customHeight="1">
      <c r="A642" s="9"/>
      <c r="B642" s="9"/>
      <c r="C642" s="12" t="s">
        <v>760</v>
      </c>
      <c r="D642" s="125" t="s">
        <v>547</v>
      </c>
      <c r="E642" s="125" t="s">
        <v>547</v>
      </c>
      <c r="F642" s="16" t="s">
        <v>547</v>
      </c>
      <c r="G642" s="9" t="s">
        <v>547</v>
      </c>
      <c r="H642" s="15"/>
      <c r="I642" s="16" t="s">
        <v>547</v>
      </c>
      <c r="J642" s="16"/>
    </row>
    <row r="643" spans="1:10" ht="24" customHeight="1">
      <c r="A643" s="9" t="s">
        <v>761</v>
      </c>
      <c r="B643" s="9" t="s">
        <v>762</v>
      </c>
      <c r="C643" s="9"/>
      <c r="D643" s="9"/>
      <c r="E643" s="9"/>
      <c r="F643" s="16" t="s">
        <v>635</v>
      </c>
      <c r="G643" s="16"/>
      <c r="H643" s="16"/>
      <c r="I643" s="16"/>
      <c r="J643" s="16"/>
    </row>
    <row r="644" spans="1:10" ht="123.75" customHeight="1">
      <c r="A644" s="9"/>
      <c r="B644" s="127" t="s">
        <v>1074</v>
      </c>
      <c r="C644" s="128"/>
      <c r="D644" s="128"/>
      <c r="E644" s="129"/>
      <c r="F644" s="179" t="s">
        <v>1075</v>
      </c>
      <c r="G644" s="179"/>
      <c r="H644" s="179"/>
      <c r="I644" s="179"/>
      <c r="J644" s="179"/>
    </row>
    <row r="645" spans="1:10" ht="24" customHeight="1">
      <c r="A645" s="20" t="s">
        <v>764</v>
      </c>
      <c r="B645" s="21"/>
      <c r="C645" s="22"/>
      <c r="D645" s="130" t="s">
        <v>765</v>
      </c>
      <c r="E645" s="131"/>
      <c r="F645" s="132"/>
      <c r="G645" s="23" t="s">
        <v>703</v>
      </c>
      <c r="H645" s="23" t="s">
        <v>754</v>
      </c>
      <c r="I645" s="23" t="s">
        <v>756</v>
      </c>
      <c r="J645" s="23" t="s">
        <v>704</v>
      </c>
    </row>
    <row r="646" spans="1:10" ht="24" customHeight="1">
      <c r="A646" s="24" t="s">
        <v>697</v>
      </c>
      <c r="B646" s="9" t="s">
        <v>698</v>
      </c>
      <c r="C646" s="9" t="s">
        <v>699</v>
      </c>
      <c r="D646" s="125" t="s">
        <v>700</v>
      </c>
      <c r="E646" s="125" t="s">
        <v>701</v>
      </c>
      <c r="F646" s="133" t="s">
        <v>702</v>
      </c>
      <c r="G646" s="26"/>
      <c r="H646" s="26"/>
      <c r="I646" s="26"/>
      <c r="J646" s="26"/>
    </row>
    <row r="647" spans="1:10" ht="24" customHeight="1">
      <c r="A647" s="134" t="s">
        <v>705</v>
      </c>
      <c r="B647" s="162" t="s">
        <v>706</v>
      </c>
      <c r="C647" s="180" t="s">
        <v>1090</v>
      </c>
      <c r="D647" s="190" t="s">
        <v>1077</v>
      </c>
      <c r="E647" s="398" t="s">
        <v>37</v>
      </c>
      <c r="F647" s="192" t="s">
        <v>960</v>
      </c>
      <c r="G647" s="142" t="s">
        <v>1034</v>
      </c>
      <c r="H647" s="142">
        <v>10</v>
      </c>
      <c r="I647" s="142">
        <v>10</v>
      </c>
      <c r="J647" s="62" t="s">
        <v>1091</v>
      </c>
    </row>
    <row r="648" spans="1:10" ht="24" customHeight="1">
      <c r="A648" s="139"/>
      <c r="B648" s="167"/>
      <c r="C648" s="180" t="s">
        <v>1092</v>
      </c>
      <c r="D648" s="190" t="s">
        <v>1077</v>
      </c>
      <c r="E648" s="398" t="s">
        <v>37</v>
      </c>
      <c r="F648" s="192" t="s">
        <v>960</v>
      </c>
      <c r="G648" s="142" t="s">
        <v>1093</v>
      </c>
      <c r="H648" s="142">
        <v>10</v>
      </c>
      <c r="I648" s="142">
        <v>10</v>
      </c>
      <c r="J648" s="50"/>
    </row>
    <row r="649" spans="1:10" ht="45.75" customHeight="1">
      <c r="A649" s="139"/>
      <c r="B649" s="167"/>
      <c r="C649" s="180" t="s">
        <v>1094</v>
      </c>
      <c r="D649" s="168" t="s">
        <v>1077</v>
      </c>
      <c r="E649" s="398" t="s">
        <v>37</v>
      </c>
      <c r="F649" s="192" t="s">
        <v>960</v>
      </c>
      <c r="G649" s="142" t="s">
        <v>1095</v>
      </c>
      <c r="H649" s="142">
        <v>10</v>
      </c>
      <c r="I649" s="142">
        <v>4</v>
      </c>
      <c r="J649" s="62" t="s">
        <v>1096</v>
      </c>
    </row>
    <row r="650" spans="1:10" ht="24" customHeight="1">
      <c r="A650" s="139"/>
      <c r="B650" s="162" t="s">
        <v>714</v>
      </c>
      <c r="C650" s="180" t="s">
        <v>1097</v>
      </c>
      <c r="D650" s="168" t="s">
        <v>1098</v>
      </c>
      <c r="E650" s="168" t="s">
        <v>1099</v>
      </c>
      <c r="F650" s="193"/>
      <c r="G650" s="142" t="s">
        <v>1099</v>
      </c>
      <c r="H650" s="142">
        <v>7</v>
      </c>
      <c r="I650" s="142">
        <v>7</v>
      </c>
      <c r="J650" s="62"/>
    </row>
    <row r="651" spans="1:10" ht="24" customHeight="1">
      <c r="A651" s="139"/>
      <c r="B651" s="167"/>
      <c r="C651" s="180" t="s">
        <v>1100</v>
      </c>
      <c r="D651" s="168" t="s">
        <v>1098</v>
      </c>
      <c r="E651" s="168" t="s">
        <v>1101</v>
      </c>
      <c r="F651" s="193"/>
      <c r="G651" s="142" t="s">
        <v>1101</v>
      </c>
      <c r="H651" s="142">
        <v>7</v>
      </c>
      <c r="I651" s="142">
        <v>7</v>
      </c>
      <c r="J651" s="62"/>
    </row>
    <row r="652" spans="1:10" ht="24" customHeight="1">
      <c r="A652" s="139"/>
      <c r="B652" s="162" t="s">
        <v>719</v>
      </c>
      <c r="C652" s="180" t="s">
        <v>1102</v>
      </c>
      <c r="D652" s="168" t="s">
        <v>1081</v>
      </c>
      <c r="E652" s="168" t="s">
        <v>13</v>
      </c>
      <c r="F652" s="165" t="s">
        <v>1082</v>
      </c>
      <c r="G652" s="142" t="s">
        <v>1103</v>
      </c>
      <c r="H652" s="142">
        <v>6</v>
      </c>
      <c r="I652" s="142">
        <v>6</v>
      </c>
      <c r="J652" s="62"/>
    </row>
    <row r="653" spans="1:10" ht="24" customHeight="1">
      <c r="A653" s="134" t="s">
        <v>722</v>
      </c>
      <c r="B653" s="162" t="s">
        <v>1054</v>
      </c>
      <c r="C653" s="180" t="s">
        <v>1104</v>
      </c>
      <c r="D653" s="194" t="s">
        <v>1098</v>
      </c>
      <c r="E653" s="194" t="s">
        <v>1105</v>
      </c>
      <c r="F653" s="184"/>
      <c r="G653" s="151" t="s">
        <v>1106</v>
      </c>
      <c r="H653" s="142">
        <v>30</v>
      </c>
      <c r="I653" s="142">
        <v>30</v>
      </c>
      <c r="J653" s="62"/>
    </row>
    <row r="654" spans="1:10" ht="33" customHeight="1">
      <c r="A654" s="144" t="s">
        <v>737</v>
      </c>
      <c r="B654" s="170" t="s">
        <v>738</v>
      </c>
      <c r="C654" s="180" t="s">
        <v>1107</v>
      </c>
      <c r="D654" s="194" t="s">
        <v>1077</v>
      </c>
      <c r="E654" s="155" t="s">
        <v>792</v>
      </c>
      <c r="F654" s="195" t="s">
        <v>716</v>
      </c>
      <c r="G654" s="138">
        <v>0.97</v>
      </c>
      <c r="H654" s="142">
        <v>10</v>
      </c>
      <c r="I654" s="142">
        <v>10</v>
      </c>
      <c r="J654" s="189"/>
    </row>
    <row r="655" spans="1:10" ht="57" customHeight="1">
      <c r="A655" s="39" t="s">
        <v>776</v>
      </c>
      <c r="B655" s="39"/>
      <c r="C655" s="39"/>
      <c r="D655" s="185" t="s">
        <v>1089</v>
      </c>
      <c r="E655" s="185"/>
      <c r="F655" s="185"/>
      <c r="G655" s="185"/>
      <c r="H655" s="185"/>
      <c r="I655" s="185"/>
      <c r="J655" s="185"/>
    </row>
    <row r="656" spans="1:10" ht="24.75" customHeight="1">
      <c r="A656" s="39" t="s">
        <v>777</v>
      </c>
      <c r="B656" s="39"/>
      <c r="C656" s="39"/>
      <c r="D656" s="39"/>
      <c r="E656" s="39"/>
      <c r="F656" s="39"/>
      <c r="G656" s="39"/>
      <c r="H656" s="39">
        <v>100</v>
      </c>
      <c r="I656" s="39">
        <v>90.29</v>
      </c>
      <c r="J656" s="64" t="s">
        <v>1035</v>
      </c>
    </row>
    <row r="657" spans="4:6" ht="14.25">
      <c r="D657" s="177"/>
      <c r="E657" s="177"/>
      <c r="F657" s="178"/>
    </row>
    <row r="658" spans="4:6" ht="14.25">
      <c r="D658" s="177"/>
      <c r="E658" s="177"/>
      <c r="F658" s="178"/>
    </row>
    <row r="659" spans="1:10" ht="21.75">
      <c r="A659" s="6" t="s">
        <v>993</v>
      </c>
      <c r="B659" s="6"/>
      <c r="C659" s="6"/>
      <c r="D659" s="6"/>
      <c r="E659" s="6"/>
      <c r="F659" s="6"/>
      <c r="G659" s="6"/>
      <c r="H659" s="6"/>
      <c r="I659" s="6"/>
      <c r="J659" s="6"/>
    </row>
    <row r="660" spans="1:10" ht="21.75">
      <c r="A660" s="186" t="s">
        <v>1072</v>
      </c>
      <c r="B660" s="186"/>
      <c r="C660" s="186"/>
      <c r="D660" s="186"/>
      <c r="E660" s="124"/>
      <c r="F660" s="124"/>
      <c r="G660" s="6"/>
      <c r="H660" s="8" t="s">
        <v>3</v>
      </c>
      <c r="I660" s="8"/>
      <c r="J660" s="152" t="s">
        <v>747</v>
      </c>
    </row>
    <row r="661" spans="1:10" ht="27" customHeight="1">
      <c r="A661" s="9" t="s">
        <v>748</v>
      </c>
      <c r="B661" s="9"/>
      <c r="C661" s="10" t="s">
        <v>693</v>
      </c>
      <c r="D661" s="10"/>
      <c r="E661" s="10"/>
      <c r="F661" s="10"/>
      <c r="G661" s="10"/>
      <c r="H661" s="10"/>
      <c r="I661" s="10"/>
      <c r="J661" s="10"/>
    </row>
    <row r="662" spans="1:10" ht="27" customHeight="1">
      <c r="A662" s="9" t="s">
        <v>749</v>
      </c>
      <c r="B662" s="9"/>
      <c r="C662" s="11" t="s">
        <v>624</v>
      </c>
      <c r="D662" s="11"/>
      <c r="E662" s="11"/>
      <c r="F662" s="16" t="s">
        <v>750</v>
      </c>
      <c r="G662" s="10" t="s">
        <v>996</v>
      </c>
      <c r="H662" s="10"/>
      <c r="I662" s="10"/>
      <c r="J662" s="10"/>
    </row>
    <row r="663" spans="1:10" ht="27" customHeight="1">
      <c r="A663" s="9" t="s">
        <v>997</v>
      </c>
      <c r="B663" s="9"/>
      <c r="C663" s="9"/>
      <c r="D663" s="125" t="s">
        <v>752</v>
      </c>
      <c r="E663" s="125" t="s">
        <v>543</v>
      </c>
      <c r="F663" s="16" t="s">
        <v>753</v>
      </c>
      <c r="G663" s="9" t="s">
        <v>754</v>
      </c>
      <c r="H663" s="9" t="s">
        <v>755</v>
      </c>
      <c r="I663" s="9" t="s">
        <v>756</v>
      </c>
      <c r="J663" s="9"/>
    </row>
    <row r="664" spans="1:10" ht="27" customHeight="1">
      <c r="A664" s="9"/>
      <c r="B664" s="9"/>
      <c r="C664" s="12" t="s">
        <v>757</v>
      </c>
      <c r="D664" s="13">
        <v>2900000</v>
      </c>
      <c r="E664" s="13">
        <v>2900000</v>
      </c>
      <c r="F664" s="13">
        <v>298600</v>
      </c>
      <c r="G664" s="9">
        <v>10</v>
      </c>
      <c r="H664" s="15">
        <v>10.3</v>
      </c>
      <c r="I664" s="16">
        <v>1.03</v>
      </c>
      <c r="J664" s="16"/>
    </row>
    <row r="665" spans="1:10" ht="27" customHeight="1">
      <c r="A665" s="9"/>
      <c r="B665" s="9"/>
      <c r="C665" s="12" t="s">
        <v>998</v>
      </c>
      <c r="D665" s="13">
        <v>2900000</v>
      </c>
      <c r="E665" s="13">
        <v>2900000</v>
      </c>
      <c r="F665" s="13">
        <v>298600</v>
      </c>
      <c r="G665" s="9" t="s">
        <v>547</v>
      </c>
      <c r="H665" s="15">
        <v>10.3</v>
      </c>
      <c r="I665" s="16" t="s">
        <v>547</v>
      </c>
      <c r="J665" s="16"/>
    </row>
    <row r="666" spans="1:10" ht="27" customHeight="1">
      <c r="A666" s="9"/>
      <c r="B666" s="9"/>
      <c r="C666" s="12" t="s">
        <v>999</v>
      </c>
      <c r="D666" s="13"/>
      <c r="E666" s="13"/>
      <c r="F666" s="15"/>
      <c r="G666" s="9" t="s">
        <v>547</v>
      </c>
      <c r="H666" s="15"/>
      <c r="I666" s="16" t="s">
        <v>547</v>
      </c>
      <c r="J666" s="16"/>
    </row>
    <row r="667" spans="1:10" ht="27" customHeight="1">
      <c r="A667" s="9"/>
      <c r="B667" s="9"/>
      <c r="C667" s="12" t="s">
        <v>760</v>
      </c>
      <c r="D667" s="125" t="s">
        <v>547</v>
      </c>
      <c r="E667" s="125" t="s">
        <v>547</v>
      </c>
      <c r="F667" s="16" t="s">
        <v>547</v>
      </c>
      <c r="G667" s="9" t="s">
        <v>547</v>
      </c>
      <c r="H667" s="15"/>
      <c r="I667" s="16" t="s">
        <v>547</v>
      </c>
      <c r="J667" s="16"/>
    </row>
    <row r="668" spans="1:10" ht="27" customHeight="1">
      <c r="A668" s="9" t="s">
        <v>761</v>
      </c>
      <c r="B668" s="9" t="s">
        <v>762</v>
      </c>
      <c r="C668" s="9"/>
      <c r="D668" s="9"/>
      <c r="E668" s="9"/>
      <c r="F668" s="16" t="s">
        <v>635</v>
      </c>
      <c r="G668" s="16"/>
      <c r="H668" s="16"/>
      <c r="I668" s="16"/>
      <c r="J668" s="16"/>
    </row>
    <row r="669" spans="1:10" ht="91.5" customHeight="1">
      <c r="A669" s="9"/>
      <c r="B669" s="196" t="s">
        <v>1108</v>
      </c>
      <c r="C669" s="197"/>
      <c r="D669" s="197"/>
      <c r="E669" s="198"/>
      <c r="F669" s="199" t="s">
        <v>1109</v>
      </c>
      <c r="G669" s="199"/>
      <c r="H669" s="199"/>
      <c r="I669" s="199"/>
      <c r="J669" s="199"/>
    </row>
    <row r="670" spans="1:10" ht="27" customHeight="1">
      <c r="A670" s="20" t="s">
        <v>764</v>
      </c>
      <c r="B670" s="21"/>
      <c r="C670" s="22"/>
      <c r="D670" s="130" t="s">
        <v>765</v>
      </c>
      <c r="E670" s="131"/>
      <c r="F670" s="132"/>
      <c r="G670" s="23" t="s">
        <v>703</v>
      </c>
      <c r="H670" s="23" t="s">
        <v>754</v>
      </c>
      <c r="I670" s="23" t="s">
        <v>756</v>
      </c>
      <c r="J670" s="23" t="s">
        <v>704</v>
      </c>
    </row>
    <row r="671" spans="1:10" ht="27" customHeight="1">
      <c r="A671" s="24" t="s">
        <v>697</v>
      </c>
      <c r="B671" s="9" t="s">
        <v>698</v>
      </c>
      <c r="C671" s="9" t="s">
        <v>699</v>
      </c>
      <c r="D671" s="125" t="s">
        <v>700</v>
      </c>
      <c r="E671" s="125" t="s">
        <v>701</v>
      </c>
      <c r="F671" s="133" t="s">
        <v>702</v>
      </c>
      <c r="G671" s="26"/>
      <c r="H671" s="26"/>
      <c r="I671" s="26"/>
      <c r="J671" s="26"/>
    </row>
    <row r="672" spans="1:10" ht="27" customHeight="1">
      <c r="A672" s="134" t="s">
        <v>705</v>
      </c>
      <c r="B672" s="162" t="s">
        <v>706</v>
      </c>
      <c r="C672" s="159" t="s">
        <v>1110</v>
      </c>
      <c r="D672" s="168" t="s">
        <v>1098</v>
      </c>
      <c r="E672" s="168" t="s">
        <v>12</v>
      </c>
      <c r="F672" s="165" t="s">
        <v>1111</v>
      </c>
      <c r="G672" s="142">
        <v>1</v>
      </c>
      <c r="H672" s="142">
        <v>10</v>
      </c>
      <c r="I672" s="142">
        <v>10</v>
      </c>
      <c r="J672" s="200"/>
    </row>
    <row r="673" spans="1:10" ht="27" customHeight="1">
      <c r="A673" s="139"/>
      <c r="B673" s="162" t="s">
        <v>714</v>
      </c>
      <c r="C673" s="159" t="s">
        <v>1112</v>
      </c>
      <c r="D673" s="168" t="s">
        <v>1098</v>
      </c>
      <c r="E673" s="168" t="s">
        <v>1113</v>
      </c>
      <c r="F673" s="192" t="s">
        <v>716</v>
      </c>
      <c r="G673" s="138">
        <v>1</v>
      </c>
      <c r="H673" s="142">
        <v>20</v>
      </c>
      <c r="I673" s="142">
        <v>20</v>
      </c>
      <c r="J673" s="201"/>
    </row>
    <row r="674" spans="1:10" ht="27" customHeight="1">
      <c r="A674" s="139"/>
      <c r="B674" s="162" t="s">
        <v>719</v>
      </c>
      <c r="C674" s="159" t="s">
        <v>1114</v>
      </c>
      <c r="D674" s="168" t="s">
        <v>1098</v>
      </c>
      <c r="E674" s="168" t="s">
        <v>1113</v>
      </c>
      <c r="F674" s="192" t="s">
        <v>716</v>
      </c>
      <c r="G674" s="138">
        <v>1</v>
      </c>
      <c r="H674" s="142">
        <v>20</v>
      </c>
      <c r="I674" s="142">
        <v>20</v>
      </c>
      <c r="J674" s="201"/>
    </row>
    <row r="675" spans="1:10" ht="27" customHeight="1">
      <c r="A675" s="134" t="s">
        <v>722</v>
      </c>
      <c r="B675" s="162" t="s">
        <v>1054</v>
      </c>
      <c r="C675" s="159" t="s">
        <v>1115</v>
      </c>
      <c r="D675" s="194" t="s">
        <v>1098</v>
      </c>
      <c r="E675" s="168" t="s">
        <v>1113</v>
      </c>
      <c r="F675" s="192" t="s">
        <v>716</v>
      </c>
      <c r="G675" s="138">
        <v>1</v>
      </c>
      <c r="H675" s="142">
        <v>30</v>
      </c>
      <c r="I675" s="142">
        <v>30</v>
      </c>
      <c r="J675" s="201"/>
    </row>
    <row r="676" spans="1:10" ht="27" customHeight="1">
      <c r="A676" s="144" t="s">
        <v>737</v>
      </c>
      <c r="B676" s="170" t="s">
        <v>738</v>
      </c>
      <c r="C676" s="159" t="s">
        <v>1116</v>
      </c>
      <c r="D676" s="194" t="s">
        <v>1077</v>
      </c>
      <c r="E676" s="168" t="s">
        <v>775</v>
      </c>
      <c r="F676" s="195" t="s">
        <v>716</v>
      </c>
      <c r="G676" s="138">
        <v>1</v>
      </c>
      <c r="H676" s="142">
        <v>10</v>
      </c>
      <c r="I676" s="142">
        <v>10</v>
      </c>
      <c r="J676" s="201"/>
    </row>
    <row r="677" spans="1:10" ht="78" customHeight="1">
      <c r="A677" s="39" t="s">
        <v>776</v>
      </c>
      <c r="B677" s="39"/>
      <c r="C677" s="39"/>
      <c r="D677" s="185" t="s">
        <v>1117</v>
      </c>
      <c r="E677" s="185"/>
      <c r="F677" s="185"/>
      <c r="G677" s="185"/>
      <c r="H677" s="185"/>
      <c r="I677" s="185"/>
      <c r="J677" s="185"/>
    </row>
    <row r="678" spans="1:10" ht="30.75" customHeight="1">
      <c r="A678" s="39" t="s">
        <v>777</v>
      </c>
      <c r="B678" s="39"/>
      <c r="C678" s="39"/>
      <c r="D678" s="39"/>
      <c r="E678" s="39"/>
      <c r="F678" s="39"/>
      <c r="G678" s="39"/>
      <c r="H678" s="39">
        <v>100</v>
      </c>
      <c r="I678" s="39">
        <v>91.03</v>
      </c>
      <c r="J678" s="64" t="s">
        <v>1035</v>
      </c>
    </row>
    <row r="679" spans="1:10" ht="12.75">
      <c r="A679" s="41"/>
      <c r="B679" s="41"/>
      <c r="C679" s="41"/>
      <c r="D679" s="175"/>
      <c r="E679" s="175"/>
      <c r="F679" s="176"/>
      <c r="G679" s="41"/>
      <c r="H679" s="41"/>
      <c r="I679" s="41"/>
      <c r="J679" s="65"/>
    </row>
    <row r="680" spans="1:10" ht="12.75">
      <c r="A680" s="122" t="s">
        <v>741</v>
      </c>
      <c r="B680" s="41"/>
      <c r="C680" s="41"/>
      <c r="D680" s="175"/>
      <c r="E680" s="175"/>
      <c r="F680" s="176"/>
      <c r="G680" s="41"/>
      <c r="H680" s="41"/>
      <c r="I680" s="41"/>
      <c r="J680" s="65"/>
    </row>
    <row r="681" spans="1:10" ht="12.75">
      <c r="A681" s="122" t="s">
        <v>742</v>
      </c>
      <c r="B681" s="122"/>
      <c r="C681" s="122"/>
      <c r="D681" s="122"/>
      <c r="E681" s="122"/>
      <c r="F681" s="122"/>
      <c r="G681" s="122"/>
      <c r="H681" s="122"/>
      <c r="I681" s="122"/>
      <c r="J681" s="122"/>
    </row>
    <row r="682" spans="1:10" ht="12.75">
      <c r="A682" s="122" t="s">
        <v>743</v>
      </c>
      <c r="B682" s="122"/>
      <c r="C682" s="122"/>
      <c r="D682" s="122"/>
      <c r="E682" s="122"/>
      <c r="F682" s="122"/>
      <c r="G682" s="122"/>
      <c r="H682" s="122"/>
      <c r="I682" s="122"/>
      <c r="J682" s="122"/>
    </row>
  </sheetData>
  <sheetProtection/>
  <mergeCells count="859">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J27"/>
    <mergeCell ref="A28:D28"/>
    <mergeCell ref="E28:F28"/>
    <mergeCell ref="H28:I28"/>
    <mergeCell ref="A29:B29"/>
    <mergeCell ref="C29:J29"/>
    <mergeCell ref="A30:B30"/>
    <mergeCell ref="C30:E30"/>
    <mergeCell ref="G30:J30"/>
    <mergeCell ref="I31:J31"/>
    <mergeCell ref="I32:J32"/>
    <mergeCell ref="I33:J33"/>
    <mergeCell ref="I34:J34"/>
    <mergeCell ref="I35:J35"/>
    <mergeCell ref="B36:E36"/>
    <mergeCell ref="F36:J36"/>
    <mergeCell ref="B37:E37"/>
    <mergeCell ref="F37:J37"/>
    <mergeCell ref="A38:C38"/>
    <mergeCell ref="D38:F38"/>
    <mergeCell ref="A50:C50"/>
    <mergeCell ref="D50:J50"/>
    <mergeCell ref="A51:G51"/>
    <mergeCell ref="A52:J52"/>
    <mergeCell ref="A53:D53"/>
    <mergeCell ref="E53:F53"/>
    <mergeCell ref="H53:I53"/>
    <mergeCell ref="A54:B54"/>
    <mergeCell ref="C54:J54"/>
    <mergeCell ref="A55:B55"/>
    <mergeCell ref="C55:E55"/>
    <mergeCell ref="G55:J55"/>
    <mergeCell ref="I56:J56"/>
    <mergeCell ref="I57:J57"/>
    <mergeCell ref="I58:J58"/>
    <mergeCell ref="I59:J59"/>
    <mergeCell ref="I60:J60"/>
    <mergeCell ref="B61:E61"/>
    <mergeCell ref="F61:J61"/>
    <mergeCell ref="B62:E62"/>
    <mergeCell ref="F62:J62"/>
    <mergeCell ref="A63:C63"/>
    <mergeCell ref="D63:F63"/>
    <mergeCell ref="A75:C75"/>
    <mergeCell ref="D75:J75"/>
    <mergeCell ref="A76:G76"/>
    <mergeCell ref="A77:J77"/>
    <mergeCell ref="A78:D78"/>
    <mergeCell ref="E78:F78"/>
    <mergeCell ref="A79:B79"/>
    <mergeCell ref="C79:J79"/>
    <mergeCell ref="A80:B80"/>
    <mergeCell ref="C80:E80"/>
    <mergeCell ref="G80:J80"/>
    <mergeCell ref="I81:J81"/>
    <mergeCell ref="I82:J82"/>
    <mergeCell ref="I83:J83"/>
    <mergeCell ref="I84:J84"/>
    <mergeCell ref="I85:J85"/>
    <mergeCell ref="B86:E86"/>
    <mergeCell ref="F86:J86"/>
    <mergeCell ref="B87:E87"/>
    <mergeCell ref="F87:J87"/>
    <mergeCell ref="A88:C88"/>
    <mergeCell ref="D88:F88"/>
    <mergeCell ref="A103:C103"/>
    <mergeCell ref="D103:J103"/>
    <mergeCell ref="A104:G104"/>
    <mergeCell ref="A105:J105"/>
    <mergeCell ref="A106:D106"/>
    <mergeCell ref="E106:F106"/>
    <mergeCell ref="H106:I106"/>
    <mergeCell ref="A107:B107"/>
    <mergeCell ref="C107:J107"/>
    <mergeCell ref="A108:B108"/>
    <mergeCell ref="C108:E108"/>
    <mergeCell ref="G108:J108"/>
    <mergeCell ref="I109:J109"/>
    <mergeCell ref="I110:J110"/>
    <mergeCell ref="I111:J111"/>
    <mergeCell ref="I112:J112"/>
    <mergeCell ref="I113:J113"/>
    <mergeCell ref="B114:E114"/>
    <mergeCell ref="F114:J114"/>
    <mergeCell ref="B115:E115"/>
    <mergeCell ref="F115:J115"/>
    <mergeCell ref="A116:C116"/>
    <mergeCell ref="D116:F116"/>
    <mergeCell ref="A129:C129"/>
    <mergeCell ref="D129:J129"/>
    <mergeCell ref="A130:G130"/>
    <mergeCell ref="A131:J131"/>
    <mergeCell ref="A132:D132"/>
    <mergeCell ref="E132:F132"/>
    <mergeCell ref="H132:I132"/>
    <mergeCell ref="A133:B133"/>
    <mergeCell ref="C133:J133"/>
    <mergeCell ref="A134:B134"/>
    <mergeCell ref="C134:E134"/>
    <mergeCell ref="G134:J134"/>
    <mergeCell ref="I135:J135"/>
    <mergeCell ref="I136:J136"/>
    <mergeCell ref="I137:J137"/>
    <mergeCell ref="I138:J138"/>
    <mergeCell ref="I139:J139"/>
    <mergeCell ref="B140:E140"/>
    <mergeCell ref="F140:J140"/>
    <mergeCell ref="B141:E141"/>
    <mergeCell ref="F141:J141"/>
    <mergeCell ref="A142:C142"/>
    <mergeCell ref="D142:F142"/>
    <mergeCell ref="A153:C153"/>
    <mergeCell ref="D153:J153"/>
    <mergeCell ref="A154:G154"/>
    <mergeCell ref="A155:J155"/>
    <mergeCell ref="A156:D156"/>
    <mergeCell ref="E156:F156"/>
    <mergeCell ref="H156:I156"/>
    <mergeCell ref="A157:B157"/>
    <mergeCell ref="C157:J157"/>
    <mergeCell ref="A158:B158"/>
    <mergeCell ref="C158:E158"/>
    <mergeCell ref="G158:J158"/>
    <mergeCell ref="I159:J159"/>
    <mergeCell ref="I160:J160"/>
    <mergeCell ref="I161:J161"/>
    <mergeCell ref="I162:J162"/>
    <mergeCell ref="I163:J163"/>
    <mergeCell ref="B164:E164"/>
    <mergeCell ref="F164:J164"/>
    <mergeCell ref="B165:E165"/>
    <mergeCell ref="F165:J165"/>
    <mergeCell ref="A166:C166"/>
    <mergeCell ref="D166:F166"/>
    <mergeCell ref="A179:C179"/>
    <mergeCell ref="D179:J179"/>
    <mergeCell ref="A180:G180"/>
    <mergeCell ref="A181:J181"/>
    <mergeCell ref="A182:D182"/>
    <mergeCell ref="E182:F182"/>
    <mergeCell ref="H182:I182"/>
    <mergeCell ref="A183:B183"/>
    <mergeCell ref="C183:J183"/>
    <mergeCell ref="A184:B184"/>
    <mergeCell ref="C184:E184"/>
    <mergeCell ref="G184:J184"/>
    <mergeCell ref="I185:J185"/>
    <mergeCell ref="I186:J186"/>
    <mergeCell ref="I187:J187"/>
    <mergeCell ref="I188:J188"/>
    <mergeCell ref="I189:J189"/>
    <mergeCell ref="B190:E190"/>
    <mergeCell ref="F190:J190"/>
    <mergeCell ref="B191:E191"/>
    <mergeCell ref="F191:J191"/>
    <mergeCell ref="A192:C192"/>
    <mergeCell ref="D192:F192"/>
    <mergeCell ref="A207:C207"/>
    <mergeCell ref="D207:J207"/>
    <mergeCell ref="A208:G208"/>
    <mergeCell ref="A210:J210"/>
    <mergeCell ref="A211:D211"/>
    <mergeCell ref="E211:F211"/>
    <mergeCell ref="H211:I211"/>
    <mergeCell ref="A212:B212"/>
    <mergeCell ref="C212:J212"/>
    <mergeCell ref="A213:B213"/>
    <mergeCell ref="C213:E213"/>
    <mergeCell ref="G213:J213"/>
    <mergeCell ref="I214:J214"/>
    <mergeCell ref="I215:J215"/>
    <mergeCell ref="I216:J216"/>
    <mergeCell ref="I217:J217"/>
    <mergeCell ref="I218:J218"/>
    <mergeCell ref="B219:E219"/>
    <mergeCell ref="F219:J219"/>
    <mergeCell ref="B220:E220"/>
    <mergeCell ref="F220:J220"/>
    <mergeCell ref="A221:C221"/>
    <mergeCell ref="D221:F221"/>
    <mergeCell ref="A232:C232"/>
    <mergeCell ref="D232:J232"/>
    <mergeCell ref="A233:G233"/>
    <mergeCell ref="A236:J236"/>
    <mergeCell ref="A237:D237"/>
    <mergeCell ref="E237:F237"/>
    <mergeCell ref="H237:I237"/>
    <mergeCell ref="A238:B238"/>
    <mergeCell ref="C238:J238"/>
    <mergeCell ref="A239:B239"/>
    <mergeCell ref="C239:E239"/>
    <mergeCell ref="G239:J239"/>
    <mergeCell ref="I240:J240"/>
    <mergeCell ref="I241:J241"/>
    <mergeCell ref="I242:J242"/>
    <mergeCell ref="I243:J243"/>
    <mergeCell ref="I244:J244"/>
    <mergeCell ref="B245:E245"/>
    <mergeCell ref="F245:J245"/>
    <mergeCell ref="B246:E246"/>
    <mergeCell ref="F246:J246"/>
    <mergeCell ref="A247:C247"/>
    <mergeCell ref="D247:F247"/>
    <mergeCell ref="A259:C259"/>
    <mergeCell ref="D259:J259"/>
    <mergeCell ref="A260:G260"/>
    <mergeCell ref="A262:J262"/>
    <mergeCell ref="A263:D263"/>
    <mergeCell ref="E263:F263"/>
    <mergeCell ref="H263:I263"/>
    <mergeCell ref="A264:B264"/>
    <mergeCell ref="C264:J264"/>
    <mergeCell ref="A265:B265"/>
    <mergeCell ref="C265:E265"/>
    <mergeCell ref="G265:J265"/>
    <mergeCell ref="I266:J266"/>
    <mergeCell ref="I267:J267"/>
    <mergeCell ref="I268:J268"/>
    <mergeCell ref="I269:J269"/>
    <mergeCell ref="I270:J270"/>
    <mergeCell ref="B271:E271"/>
    <mergeCell ref="F271:J271"/>
    <mergeCell ref="B272:E272"/>
    <mergeCell ref="F272:J272"/>
    <mergeCell ref="A273:C273"/>
    <mergeCell ref="D273:F273"/>
    <mergeCell ref="A284:C284"/>
    <mergeCell ref="D284:J284"/>
    <mergeCell ref="A285:G285"/>
    <mergeCell ref="A286:J286"/>
    <mergeCell ref="A287:D287"/>
    <mergeCell ref="E287:F287"/>
    <mergeCell ref="H287:I287"/>
    <mergeCell ref="A288:B288"/>
    <mergeCell ref="C288:J288"/>
    <mergeCell ref="A289:B289"/>
    <mergeCell ref="C289:E289"/>
    <mergeCell ref="G289:J289"/>
    <mergeCell ref="I290:J290"/>
    <mergeCell ref="I291:J291"/>
    <mergeCell ref="I292:J292"/>
    <mergeCell ref="I293:J293"/>
    <mergeCell ref="I294:J294"/>
    <mergeCell ref="B295:E295"/>
    <mergeCell ref="F295:J295"/>
    <mergeCell ref="B296:E296"/>
    <mergeCell ref="F296:J296"/>
    <mergeCell ref="A297:C297"/>
    <mergeCell ref="D297:F297"/>
    <mergeCell ref="A314:C314"/>
    <mergeCell ref="D314:J314"/>
    <mergeCell ref="A315:G315"/>
    <mergeCell ref="A316:J316"/>
    <mergeCell ref="A317:D317"/>
    <mergeCell ref="E317:F317"/>
    <mergeCell ref="H317:I317"/>
    <mergeCell ref="A318:B318"/>
    <mergeCell ref="C318:J318"/>
    <mergeCell ref="A319:B319"/>
    <mergeCell ref="C319:E319"/>
    <mergeCell ref="G319:J319"/>
    <mergeCell ref="I320:J320"/>
    <mergeCell ref="I321:J321"/>
    <mergeCell ref="I322:J322"/>
    <mergeCell ref="I323:J323"/>
    <mergeCell ref="I324:J324"/>
    <mergeCell ref="B325:E325"/>
    <mergeCell ref="F325:J325"/>
    <mergeCell ref="B326:E326"/>
    <mergeCell ref="F326:J326"/>
    <mergeCell ref="A327:C327"/>
    <mergeCell ref="D327:F327"/>
    <mergeCell ref="A338:C338"/>
    <mergeCell ref="D338:J338"/>
    <mergeCell ref="A339:G339"/>
    <mergeCell ref="A341:J341"/>
    <mergeCell ref="A342:D342"/>
    <mergeCell ref="E342:F342"/>
    <mergeCell ref="H342:I342"/>
    <mergeCell ref="A343:B343"/>
    <mergeCell ref="C343:J343"/>
    <mergeCell ref="A344:B344"/>
    <mergeCell ref="C344:E344"/>
    <mergeCell ref="G344:J344"/>
    <mergeCell ref="I345:J345"/>
    <mergeCell ref="I346:J346"/>
    <mergeCell ref="I347:J347"/>
    <mergeCell ref="I348:J348"/>
    <mergeCell ref="I349:J349"/>
    <mergeCell ref="B350:E350"/>
    <mergeCell ref="F350:J350"/>
    <mergeCell ref="B351:E351"/>
    <mergeCell ref="F351:J351"/>
    <mergeCell ref="A352:C352"/>
    <mergeCell ref="D352:F352"/>
    <mergeCell ref="A368:C368"/>
    <mergeCell ref="D368:J368"/>
    <mergeCell ref="A369:G369"/>
    <mergeCell ref="A370:J370"/>
    <mergeCell ref="A371:D371"/>
    <mergeCell ref="E371:F371"/>
    <mergeCell ref="H371:I371"/>
    <mergeCell ref="A372:B372"/>
    <mergeCell ref="C372:J372"/>
    <mergeCell ref="A373:B373"/>
    <mergeCell ref="C373:E373"/>
    <mergeCell ref="G373:J373"/>
    <mergeCell ref="I374:J374"/>
    <mergeCell ref="I375:J375"/>
    <mergeCell ref="I376:J376"/>
    <mergeCell ref="I377:J377"/>
    <mergeCell ref="I378:J378"/>
    <mergeCell ref="B379:E379"/>
    <mergeCell ref="F379:J379"/>
    <mergeCell ref="B380:E380"/>
    <mergeCell ref="F380:J380"/>
    <mergeCell ref="A381:C381"/>
    <mergeCell ref="D381:F381"/>
    <mergeCell ref="A394:C394"/>
    <mergeCell ref="D394:J394"/>
    <mergeCell ref="A395:G395"/>
    <mergeCell ref="A397:J397"/>
    <mergeCell ref="A398:D398"/>
    <mergeCell ref="E398:F398"/>
    <mergeCell ref="H398:I398"/>
    <mergeCell ref="A399:B399"/>
    <mergeCell ref="C399:J399"/>
    <mergeCell ref="A400:B400"/>
    <mergeCell ref="C400:E400"/>
    <mergeCell ref="G400:J400"/>
    <mergeCell ref="I401:J401"/>
    <mergeCell ref="I402:J402"/>
    <mergeCell ref="I403:J403"/>
    <mergeCell ref="I404:J404"/>
    <mergeCell ref="I405:J405"/>
    <mergeCell ref="B406:E406"/>
    <mergeCell ref="F406:J406"/>
    <mergeCell ref="B407:E407"/>
    <mergeCell ref="F407:J407"/>
    <mergeCell ref="A408:C408"/>
    <mergeCell ref="D408:F408"/>
    <mergeCell ref="A419:C419"/>
    <mergeCell ref="D419:J419"/>
    <mergeCell ref="A420:G420"/>
    <mergeCell ref="A423:J423"/>
    <mergeCell ref="A424:D424"/>
    <mergeCell ref="E424:F424"/>
    <mergeCell ref="H424:I424"/>
    <mergeCell ref="A425:B425"/>
    <mergeCell ref="C425:J425"/>
    <mergeCell ref="A426:B426"/>
    <mergeCell ref="C426:E426"/>
    <mergeCell ref="G426:J426"/>
    <mergeCell ref="I427:J427"/>
    <mergeCell ref="I428:J428"/>
    <mergeCell ref="I429:J429"/>
    <mergeCell ref="I430:J430"/>
    <mergeCell ref="I431:J431"/>
    <mergeCell ref="B432:E432"/>
    <mergeCell ref="F432:J432"/>
    <mergeCell ref="B433:E433"/>
    <mergeCell ref="F433:J433"/>
    <mergeCell ref="A434:C434"/>
    <mergeCell ref="D434:F434"/>
    <mergeCell ref="A446:C446"/>
    <mergeCell ref="D446:J446"/>
    <mergeCell ref="A447:G447"/>
    <mergeCell ref="A448:J448"/>
    <mergeCell ref="A449:D449"/>
    <mergeCell ref="E449:F449"/>
    <mergeCell ref="H449:I449"/>
    <mergeCell ref="A450:B450"/>
    <mergeCell ref="C450:J450"/>
    <mergeCell ref="A451:B451"/>
    <mergeCell ref="C451:E451"/>
    <mergeCell ref="G451:J451"/>
    <mergeCell ref="I452:J452"/>
    <mergeCell ref="I453:J453"/>
    <mergeCell ref="I454:J454"/>
    <mergeCell ref="I455:J455"/>
    <mergeCell ref="I456:J456"/>
    <mergeCell ref="B457:E457"/>
    <mergeCell ref="F457:J457"/>
    <mergeCell ref="B458:E458"/>
    <mergeCell ref="F458:J458"/>
    <mergeCell ref="A459:C459"/>
    <mergeCell ref="D459:F459"/>
    <mergeCell ref="A472:C472"/>
    <mergeCell ref="D472:J472"/>
    <mergeCell ref="A473:G473"/>
    <mergeCell ref="A475:J475"/>
    <mergeCell ref="A476:D476"/>
    <mergeCell ref="E476:F476"/>
    <mergeCell ref="H476:I476"/>
    <mergeCell ref="A477:B477"/>
    <mergeCell ref="C477:J477"/>
    <mergeCell ref="A478:B478"/>
    <mergeCell ref="C478:E478"/>
    <mergeCell ref="G478:J478"/>
    <mergeCell ref="I479:J479"/>
    <mergeCell ref="I480:J480"/>
    <mergeCell ref="I481:J481"/>
    <mergeCell ref="I482:J482"/>
    <mergeCell ref="I483:J483"/>
    <mergeCell ref="B484:E484"/>
    <mergeCell ref="F484:J484"/>
    <mergeCell ref="B485:E485"/>
    <mergeCell ref="F485:J485"/>
    <mergeCell ref="A486:C486"/>
    <mergeCell ref="D486:F486"/>
    <mergeCell ref="A497:C497"/>
    <mergeCell ref="D497:J497"/>
    <mergeCell ref="A498:G498"/>
    <mergeCell ref="A499:J499"/>
    <mergeCell ref="A500:D500"/>
    <mergeCell ref="E500:F500"/>
    <mergeCell ref="H500:I500"/>
    <mergeCell ref="A501:B501"/>
    <mergeCell ref="C501:J501"/>
    <mergeCell ref="A502:B502"/>
    <mergeCell ref="C502:E502"/>
    <mergeCell ref="G502:J502"/>
    <mergeCell ref="I503:J503"/>
    <mergeCell ref="I504:J504"/>
    <mergeCell ref="I505:J505"/>
    <mergeCell ref="I506:J506"/>
    <mergeCell ref="I507:J507"/>
    <mergeCell ref="B508:E508"/>
    <mergeCell ref="F508:J508"/>
    <mergeCell ref="B509:E509"/>
    <mergeCell ref="F509:J509"/>
    <mergeCell ref="A510:C510"/>
    <mergeCell ref="D510:F510"/>
    <mergeCell ref="A521:C521"/>
    <mergeCell ref="D521:J521"/>
    <mergeCell ref="A522:G522"/>
    <mergeCell ref="A524:J524"/>
    <mergeCell ref="A525:D525"/>
    <mergeCell ref="E525:F525"/>
    <mergeCell ref="H525:I525"/>
    <mergeCell ref="A526:B526"/>
    <mergeCell ref="C526:J526"/>
    <mergeCell ref="A527:B527"/>
    <mergeCell ref="C527:E527"/>
    <mergeCell ref="G527:J527"/>
    <mergeCell ref="I528:J528"/>
    <mergeCell ref="I529:J529"/>
    <mergeCell ref="I530:J530"/>
    <mergeCell ref="I531:J531"/>
    <mergeCell ref="I532:J532"/>
    <mergeCell ref="B533:E533"/>
    <mergeCell ref="F533:J533"/>
    <mergeCell ref="B534:E534"/>
    <mergeCell ref="F534:J534"/>
    <mergeCell ref="A535:C535"/>
    <mergeCell ref="D535:F535"/>
    <mergeCell ref="A557:C557"/>
    <mergeCell ref="D557:J557"/>
    <mergeCell ref="A558:G558"/>
    <mergeCell ref="A559:J559"/>
    <mergeCell ref="A560:D560"/>
    <mergeCell ref="E560:F560"/>
    <mergeCell ref="H560:I560"/>
    <mergeCell ref="A561:B561"/>
    <mergeCell ref="C561:J561"/>
    <mergeCell ref="A562:B562"/>
    <mergeCell ref="C562:E562"/>
    <mergeCell ref="G562:J562"/>
    <mergeCell ref="I563:J563"/>
    <mergeCell ref="I564:J564"/>
    <mergeCell ref="I565:J565"/>
    <mergeCell ref="I566:J566"/>
    <mergeCell ref="I567:J567"/>
    <mergeCell ref="B568:E568"/>
    <mergeCell ref="F568:J568"/>
    <mergeCell ref="B569:E569"/>
    <mergeCell ref="F569:J569"/>
    <mergeCell ref="A570:C570"/>
    <mergeCell ref="D570:F570"/>
    <mergeCell ref="A587:C587"/>
    <mergeCell ref="D587:J587"/>
    <mergeCell ref="A588:G588"/>
    <mergeCell ref="A589:J589"/>
    <mergeCell ref="A590:D590"/>
    <mergeCell ref="E590:F590"/>
    <mergeCell ref="H590:I590"/>
    <mergeCell ref="A591:B591"/>
    <mergeCell ref="C591:J591"/>
    <mergeCell ref="A592:B592"/>
    <mergeCell ref="C592:E592"/>
    <mergeCell ref="G592:J592"/>
    <mergeCell ref="I593:J593"/>
    <mergeCell ref="I594:J594"/>
    <mergeCell ref="I595:J595"/>
    <mergeCell ref="I596:J596"/>
    <mergeCell ref="I597:J597"/>
    <mergeCell ref="B598:E598"/>
    <mergeCell ref="F598:J598"/>
    <mergeCell ref="B599:E599"/>
    <mergeCell ref="F599:J599"/>
    <mergeCell ref="A600:C600"/>
    <mergeCell ref="D600:F600"/>
    <mergeCell ref="A609:C609"/>
    <mergeCell ref="D609:J609"/>
    <mergeCell ref="A610:G610"/>
    <mergeCell ref="A613:J613"/>
    <mergeCell ref="A614:D614"/>
    <mergeCell ref="E614:F614"/>
    <mergeCell ref="H614:I614"/>
    <mergeCell ref="A615:B615"/>
    <mergeCell ref="C615:J615"/>
    <mergeCell ref="A616:B616"/>
    <mergeCell ref="C616:E616"/>
    <mergeCell ref="G616:J616"/>
    <mergeCell ref="I617:J617"/>
    <mergeCell ref="I618:J618"/>
    <mergeCell ref="I619:J619"/>
    <mergeCell ref="I620:J620"/>
    <mergeCell ref="I621:J621"/>
    <mergeCell ref="B622:E622"/>
    <mergeCell ref="F622:J622"/>
    <mergeCell ref="B623:E623"/>
    <mergeCell ref="F623:J623"/>
    <mergeCell ref="A624:C624"/>
    <mergeCell ref="D624:F624"/>
    <mergeCell ref="A631:C631"/>
    <mergeCell ref="D631:J631"/>
    <mergeCell ref="A632:G632"/>
    <mergeCell ref="A634:J634"/>
    <mergeCell ref="A635:D635"/>
    <mergeCell ref="E635:F635"/>
    <mergeCell ref="H635:I635"/>
    <mergeCell ref="A636:B636"/>
    <mergeCell ref="C636:J636"/>
    <mergeCell ref="A637:B637"/>
    <mergeCell ref="C637:E637"/>
    <mergeCell ref="G637:J637"/>
    <mergeCell ref="I638:J638"/>
    <mergeCell ref="I639:J639"/>
    <mergeCell ref="I640:J640"/>
    <mergeCell ref="I641:J641"/>
    <mergeCell ref="I642:J642"/>
    <mergeCell ref="B643:E643"/>
    <mergeCell ref="F643:J643"/>
    <mergeCell ref="B644:E644"/>
    <mergeCell ref="F644:J644"/>
    <mergeCell ref="A645:C645"/>
    <mergeCell ref="D645:F645"/>
    <mergeCell ref="A655:C655"/>
    <mergeCell ref="D655:J655"/>
    <mergeCell ref="A656:G656"/>
    <mergeCell ref="A659:J659"/>
    <mergeCell ref="A660:D660"/>
    <mergeCell ref="E660:F660"/>
    <mergeCell ref="H660:I660"/>
    <mergeCell ref="A661:B661"/>
    <mergeCell ref="C661:J661"/>
    <mergeCell ref="A662:B662"/>
    <mergeCell ref="C662:E662"/>
    <mergeCell ref="G662:J662"/>
    <mergeCell ref="I663:J663"/>
    <mergeCell ref="I664:J664"/>
    <mergeCell ref="I665:J665"/>
    <mergeCell ref="I666:J666"/>
    <mergeCell ref="I667:J667"/>
    <mergeCell ref="B668:E668"/>
    <mergeCell ref="F668:J668"/>
    <mergeCell ref="B669:E669"/>
    <mergeCell ref="F669:J669"/>
    <mergeCell ref="A670:C670"/>
    <mergeCell ref="D670:F670"/>
    <mergeCell ref="A677:C677"/>
    <mergeCell ref="D677:J677"/>
    <mergeCell ref="A678:G678"/>
    <mergeCell ref="A681:J681"/>
    <mergeCell ref="A682:J682"/>
    <mergeCell ref="A11:A12"/>
    <mergeCell ref="A15:A18"/>
    <mergeCell ref="A19:A22"/>
    <mergeCell ref="A36:A37"/>
    <mergeCell ref="A41:A44"/>
    <mergeCell ref="A45:A48"/>
    <mergeCell ref="A61:A62"/>
    <mergeCell ref="A65:A69"/>
    <mergeCell ref="A70:A73"/>
    <mergeCell ref="A86:A87"/>
    <mergeCell ref="A90:A96"/>
    <mergeCell ref="A97:A101"/>
    <mergeCell ref="A114:A115"/>
    <mergeCell ref="A118:A123"/>
    <mergeCell ref="A124:A127"/>
    <mergeCell ref="A140:A141"/>
    <mergeCell ref="A144:A147"/>
    <mergeCell ref="A148:A151"/>
    <mergeCell ref="A164:A165"/>
    <mergeCell ref="A168:A172"/>
    <mergeCell ref="A173:A177"/>
    <mergeCell ref="A190:A191"/>
    <mergeCell ref="A194:A200"/>
    <mergeCell ref="A201:A205"/>
    <mergeCell ref="A219:A220"/>
    <mergeCell ref="A223:A226"/>
    <mergeCell ref="A227:A230"/>
    <mergeCell ref="A245:A246"/>
    <mergeCell ref="A249:A253"/>
    <mergeCell ref="A254:A257"/>
    <mergeCell ref="A271:A272"/>
    <mergeCell ref="A275:A278"/>
    <mergeCell ref="A279:A282"/>
    <mergeCell ref="A295:A296"/>
    <mergeCell ref="A299:A308"/>
    <mergeCell ref="A309:A312"/>
    <mergeCell ref="A325:A326"/>
    <mergeCell ref="A329:A332"/>
    <mergeCell ref="A333:A336"/>
    <mergeCell ref="A350:A351"/>
    <mergeCell ref="A354:A361"/>
    <mergeCell ref="A362:A366"/>
    <mergeCell ref="A379:A380"/>
    <mergeCell ref="A383:A388"/>
    <mergeCell ref="A389:A392"/>
    <mergeCell ref="A406:A407"/>
    <mergeCell ref="A410:A413"/>
    <mergeCell ref="A414:A417"/>
    <mergeCell ref="A432:A433"/>
    <mergeCell ref="A436:A439"/>
    <mergeCell ref="A440:A444"/>
    <mergeCell ref="A457:A458"/>
    <mergeCell ref="A461:A465"/>
    <mergeCell ref="A466:A470"/>
    <mergeCell ref="A484:A485"/>
    <mergeCell ref="A488:A491"/>
    <mergeCell ref="A492:A495"/>
    <mergeCell ref="A508:A509"/>
    <mergeCell ref="A512:A515"/>
    <mergeCell ref="A516:A519"/>
    <mergeCell ref="A533:A534"/>
    <mergeCell ref="A537:A553"/>
    <mergeCell ref="A554:A555"/>
    <mergeCell ref="A568:A569"/>
    <mergeCell ref="A572:A583"/>
    <mergeCell ref="A584:A585"/>
    <mergeCell ref="A598:A599"/>
    <mergeCell ref="A602:A605"/>
    <mergeCell ref="A607:A608"/>
    <mergeCell ref="A622:A623"/>
    <mergeCell ref="A626:A627"/>
    <mergeCell ref="A628:A629"/>
    <mergeCell ref="A643:A644"/>
    <mergeCell ref="A647:A652"/>
    <mergeCell ref="A668:A669"/>
    <mergeCell ref="A672:A674"/>
    <mergeCell ref="B40:B41"/>
    <mergeCell ref="B66:B67"/>
    <mergeCell ref="B90:B92"/>
    <mergeCell ref="B93:B94"/>
    <mergeCell ref="B98:B99"/>
    <mergeCell ref="B118:B119"/>
    <mergeCell ref="B120:B121"/>
    <mergeCell ref="B168:B169"/>
    <mergeCell ref="B176:B177"/>
    <mergeCell ref="B194:B196"/>
    <mergeCell ref="B197:B198"/>
    <mergeCell ref="B202:B203"/>
    <mergeCell ref="B249:B250"/>
    <mergeCell ref="B299:B303"/>
    <mergeCell ref="B304:B306"/>
    <mergeCell ref="B354:B357"/>
    <mergeCell ref="B358:B359"/>
    <mergeCell ref="B363:B364"/>
    <mergeCell ref="B383:B385"/>
    <mergeCell ref="B441:B442"/>
    <mergeCell ref="B462:B463"/>
    <mergeCell ref="B467:B468"/>
    <mergeCell ref="B537:B544"/>
    <mergeCell ref="B545:B547"/>
    <mergeCell ref="B548:B550"/>
    <mergeCell ref="B551:B553"/>
    <mergeCell ref="B572:B575"/>
    <mergeCell ref="B576:B578"/>
    <mergeCell ref="B579:B582"/>
    <mergeCell ref="B584:B585"/>
    <mergeCell ref="B602:B605"/>
    <mergeCell ref="B607:B608"/>
    <mergeCell ref="B647:B649"/>
    <mergeCell ref="B650:B651"/>
    <mergeCell ref="D15:D23"/>
    <mergeCell ref="D41:D49"/>
    <mergeCell ref="D65:D74"/>
    <mergeCell ref="D90:D102"/>
    <mergeCell ref="D118:D128"/>
    <mergeCell ref="D144:D152"/>
    <mergeCell ref="D168:D178"/>
    <mergeCell ref="D194:D206"/>
    <mergeCell ref="D223:D231"/>
    <mergeCell ref="D249:D258"/>
    <mergeCell ref="D275:D283"/>
    <mergeCell ref="D299:D313"/>
    <mergeCell ref="D329:D337"/>
    <mergeCell ref="D354:D367"/>
    <mergeCell ref="D383:D393"/>
    <mergeCell ref="D410:D418"/>
    <mergeCell ref="D436:D445"/>
    <mergeCell ref="D461:D471"/>
    <mergeCell ref="D488:D496"/>
    <mergeCell ref="D512:D520"/>
    <mergeCell ref="G13:G14"/>
    <mergeCell ref="G38:G39"/>
    <mergeCell ref="G63:G64"/>
    <mergeCell ref="G88:G89"/>
    <mergeCell ref="G116:G117"/>
    <mergeCell ref="G142:G143"/>
    <mergeCell ref="G166:G167"/>
    <mergeCell ref="G192:G193"/>
    <mergeCell ref="G221:G222"/>
    <mergeCell ref="G247:G248"/>
    <mergeCell ref="G273:G274"/>
    <mergeCell ref="G297:G298"/>
    <mergeCell ref="G327:G328"/>
    <mergeCell ref="G352:G353"/>
    <mergeCell ref="G381:G382"/>
    <mergeCell ref="G408:G409"/>
    <mergeCell ref="G434:G435"/>
    <mergeCell ref="G459:G460"/>
    <mergeCell ref="G486:G487"/>
    <mergeCell ref="G510:G511"/>
    <mergeCell ref="G535:G536"/>
    <mergeCell ref="G570:G571"/>
    <mergeCell ref="G600:G601"/>
    <mergeCell ref="G624:G625"/>
    <mergeCell ref="G645:G646"/>
    <mergeCell ref="G670:G671"/>
    <mergeCell ref="H13:H14"/>
    <mergeCell ref="H38:H39"/>
    <mergeCell ref="H63:H64"/>
    <mergeCell ref="H88:H89"/>
    <mergeCell ref="H116:H117"/>
    <mergeCell ref="H142:H143"/>
    <mergeCell ref="H166:H167"/>
    <mergeCell ref="H192:H193"/>
    <mergeCell ref="H221:H222"/>
    <mergeCell ref="H247:H248"/>
    <mergeCell ref="H273:H274"/>
    <mergeCell ref="H297:H298"/>
    <mergeCell ref="H327:H328"/>
    <mergeCell ref="H352:H353"/>
    <mergeCell ref="H381:H382"/>
    <mergeCell ref="H408:H409"/>
    <mergeCell ref="H434:H435"/>
    <mergeCell ref="H459:H460"/>
    <mergeCell ref="H486:H487"/>
    <mergeCell ref="H510:H511"/>
    <mergeCell ref="H535:H536"/>
    <mergeCell ref="H570:H571"/>
    <mergeCell ref="H600:H601"/>
    <mergeCell ref="H624:H625"/>
    <mergeCell ref="H645:H646"/>
    <mergeCell ref="H670:H671"/>
    <mergeCell ref="I13:I14"/>
    <mergeCell ref="I38:I39"/>
    <mergeCell ref="I63:I64"/>
    <mergeCell ref="I88:I89"/>
    <mergeCell ref="I116:I117"/>
    <mergeCell ref="I142:I143"/>
    <mergeCell ref="I166:I167"/>
    <mergeCell ref="I192:I193"/>
    <mergeCell ref="I221:I222"/>
    <mergeCell ref="I247:I248"/>
    <mergeCell ref="I273:I274"/>
    <mergeCell ref="I297:I298"/>
    <mergeCell ref="I327:I328"/>
    <mergeCell ref="I352:I353"/>
    <mergeCell ref="I381:I382"/>
    <mergeCell ref="I408:I409"/>
    <mergeCell ref="I434:I435"/>
    <mergeCell ref="I459:I460"/>
    <mergeCell ref="I486:I487"/>
    <mergeCell ref="I510:I511"/>
    <mergeCell ref="I535:I536"/>
    <mergeCell ref="I570:I571"/>
    <mergeCell ref="I600:I601"/>
    <mergeCell ref="I624:I625"/>
    <mergeCell ref="I645:I646"/>
    <mergeCell ref="I670:I671"/>
    <mergeCell ref="J13:J14"/>
    <mergeCell ref="J38:J39"/>
    <mergeCell ref="J63:J64"/>
    <mergeCell ref="J88:J89"/>
    <mergeCell ref="J116:J117"/>
    <mergeCell ref="J142:J143"/>
    <mergeCell ref="J166:J167"/>
    <mergeCell ref="J192:J193"/>
    <mergeCell ref="J221:J222"/>
    <mergeCell ref="J247:J248"/>
    <mergeCell ref="J273:J274"/>
    <mergeCell ref="J297:J298"/>
    <mergeCell ref="J327:J328"/>
    <mergeCell ref="J352:J353"/>
    <mergeCell ref="J381:J382"/>
    <mergeCell ref="J408:J409"/>
    <mergeCell ref="J434:J435"/>
    <mergeCell ref="J459:J460"/>
    <mergeCell ref="J486:J487"/>
    <mergeCell ref="J510:J511"/>
    <mergeCell ref="J535:J536"/>
    <mergeCell ref="J570:J571"/>
    <mergeCell ref="J600:J601"/>
    <mergeCell ref="J624:J625"/>
    <mergeCell ref="J645:J646"/>
    <mergeCell ref="J670:J671"/>
    <mergeCell ref="A6:B10"/>
    <mergeCell ref="A31:B35"/>
    <mergeCell ref="A56:B60"/>
    <mergeCell ref="A81:B85"/>
    <mergeCell ref="A109:B113"/>
    <mergeCell ref="A135:B139"/>
    <mergeCell ref="A159:B163"/>
    <mergeCell ref="A185:B189"/>
    <mergeCell ref="A214:B218"/>
    <mergeCell ref="A240:B244"/>
    <mergeCell ref="A266:B270"/>
    <mergeCell ref="A290:B294"/>
    <mergeCell ref="A320:B324"/>
    <mergeCell ref="A345:B349"/>
    <mergeCell ref="A374:B378"/>
    <mergeCell ref="A401:B405"/>
    <mergeCell ref="A427:B431"/>
    <mergeCell ref="A452:B456"/>
    <mergeCell ref="A479:B483"/>
    <mergeCell ref="A503:B507"/>
    <mergeCell ref="A528:B532"/>
    <mergeCell ref="A563:B567"/>
    <mergeCell ref="A593:B597"/>
    <mergeCell ref="A617:B621"/>
    <mergeCell ref="A638:B642"/>
    <mergeCell ref="A663:B667"/>
  </mergeCells>
  <printOptions horizontalCentered="1"/>
  <pageMargins left="0.2" right="0.2" top="0.39" bottom="0.39" header="0.5" footer="0.5"/>
  <pageSetup horizontalDpi="600" verticalDpi="600" orientation="landscape" paperSize="9" scale="85"/>
  <legacyDrawing r:id="rId2"/>
</worksheet>
</file>

<file path=xl/worksheets/sheet2.xml><?xml version="1.0" encoding="utf-8"?>
<worksheet xmlns="http://schemas.openxmlformats.org/spreadsheetml/2006/main" xmlns:r="http://schemas.openxmlformats.org/officeDocument/2006/relationships">
  <dimension ref="A1:L62"/>
  <sheetViews>
    <sheetView workbookViewId="0" topLeftCell="A1">
      <selection activeCell="E21" sqref="E21"/>
    </sheetView>
  </sheetViews>
  <sheetFormatPr defaultColWidth="9.140625" defaultRowHeight="12.75"/>
  <cols>
    <col min="1" max="3" width="3.7109375" style="0" customWidth="1"/>
    <col min="4" max="4" width="37.421875" style="0" customWidth="1"/>
    <col min="5" max="6" width="21.421875" style="0" customWidth="1"/>
    <col min="7" max="7" width="10.8515625" style="0" customWidth="1"/>
    <col min="8" max="8" width="5.00390625" style="0" customWidth="1"/>
    <col min="9" max="9" width="15.7109375" style="0" customWidth="1"/>
    <col min="10" max="10" width="9.28125" style="0" customWidth="1"/>
    <col min="11" max="11" width="11.8515625" style="0" customWidth="1"/>
    <col min="12" max="12" width="16.00390625" style="0" customWidth="1"/>
    <col min="13" max="13" width="9.7109375" style="0" bestFit="1" customWidth="1"/>
  </cols>
  <sheetData>
    <row r="1" spans="1:7" ht="27.75">
      <c r="A1" s="346" t="s">
        <v>114</v>
      </c>
      <c r="G1" s="346" t="s">
        <v>114</v>
      </c>
    </row>
    <row r="2" ht="15">
      <c r="L2" s="372" t="s">
        <v>115</v>
      </c>
    </row>
    <row r="3" spans="1:12" ht="15">
      <c r="A3" s="331" t="s">
        <v>2</v>
      </c>
      <c r="L3" s="372" t="s">
        <v>3</v>
      </c>
    </row>
    <row r="4" spans="1:12" ht="19.5" customHeight="1">
      <c r="A4" s="388" t="s">
        <v>7</v>
      </c>
      <c r="B4" s="389" t="s">
        <v>5</v>
      </c>
      <c r="C4" s="389" t="s">
        <v>5</v>
      </c>
      <c r="D4" s="389" t="s">
        <v>5</v>
      </c>
      <c r="E4" s="365" t="s">
        <v>98</v>
      </c>
      <c r="F4" s="365" t="s">
        <v>116</v>
      </c>
      <c r="G4" s="365" t="s">
        <v>117</v>
      </c>
      <c r="H4" s="365" t="s">
        <v>118</v>
      </c>
      <c r="I4" s="365" t="s">
        <v>5</v>
      </c>
      <c r="J4" s="365" t="s">
        <v>119</v>
      </c>
      <c r="K4" s="365" t="s">
        <v>120</v>
      </c>
      <c r="L4" s="365" t="s">
        <v>121</v>
      </c>
    </row>
    <row r="5" spans="1:12" ht="19.5" customHeight="1">
      <c r="A5" s="366" t="s">
        <v>122</v>
      </c>
      <c r="B5" s="367" t="s">
        <v>5</v>
      </c>
      <c r="C5" s="367" t="s">
        <v>5</v>
      </c>
      <c r="D5" s="355" t="s">
        <v>123</v>
      </c>
      <c r="E5" s="367" t="s">
        <v>5</v>
      </c>
      <c r="F5" s="367" t="s">
        <v>5</v>
      </c>
      <c r="G5" s="367" t="s">
        <v>5</v>
      </c>
      <c r="H5" s="367" t="s">
        <v>124</v>
      </c>
      <c r="I5" s="367" t="s">
        <v>125</v>
      </c>
      <c r="J5" s="367" t="s">
        <v>5</v>
      </c>
      <c r="K5" s="367" t="s">
        <v>5</v>
      </c>
      <c r="L5" s="367" t="s">
        <v>124</v>
      </c>
    </row>
    <row r="6" spans="1:12" ht="19.5" customHeight="1">
      <c r="A6" s="366" t="s">
        <v>5</v>
      </c>
      <c r="B6" s="367" t="s">
        <v>5</v>
      </c>
      <c r="C6" s="367" t="s">
        <v>5</v>
      </c>
      <c r="D6" s="355" t="s">
        <v>5</v>
      </c>
      <c r="E6" s="367" t="s">
        <v>5</v>
      </c>
      <c r="F6" s="367" t="s">
        <v>5</v>
      </c>
      <c r="G6" s="367" t="s">
        <v>5</v>
      </c>
      <c r="H6" s="367" t="s">
        <v>5</v>
      </c>
      <c r="I6" s="367" t="s">
        <v>5</v>
      </c>
      <c r="J6" s="367" t="s">
        <v>5</v>
      </c>
      <c r="K6" s="367" t="s">
        <v>5</v>
      </c>
      <c r="L6" s="367" t="s">
        <v>5</v>
      </c>
    </row>
    <row r="7" spans="1:12" ht="19.5" customHeight="1">
      <c r="A7" s="366" t="s">
        <v>5</v>
      </c>
      <c r="B7" s="367" t="s">
        <v>5</v>
      </c>
      <c r="C7" s="367" t="s">
        <v>5</v>
      </c>
      <c r="D7" s="355" t="s">
        <v>5</v>
      </c>
      <c r="E7" s="367" t="s">
        <v>5</v>
      </c>
      <c r="F7" s="367" t="s">
        <v>5</v>
      </c>
      <c r="G7" s="367" t="s">
        <v>5</v>
      </c>
      <c r="H7" s="367" t="s">
        <v>5</v>
      </c>
      <c r="I7" s="367" t="s">
        <v>5</v>
      </c>
      <c r="J7" s="367" t="s">
        <v>5</v>
      </c>
      <c r="K7" s="367" t="s">
        <v>5</v>
      </c>
      <c r="L7" s="367" t="s">
        <v>5</v>
      </c>
    </row>
    <row r="8" spans="1:12" ht="19.5" customHeight="1">
      <c r="A8" s="385" t="s">
        <v>126</v>
      </c>
      <c r="B8" s="355" t="s">
        <v>127</v>
      </c>
      <c r="C8" s="355" t="s">
        <v>128</v>
      </c>
      <c r="D8" s="355" t="s">
        <v>11</v>
      </c>
      <c r="E8" s="367" t="s">
        <v>12</v>
      </c>
      <c r="F8" s="367" t="s">
        <v>13</v>
      </c>
      <c r="G8" s="367" t="s">
        <v>21</v>
      </c>
      <c r="H8" s="367" t="s">
        <v>25</v>
      </c>
      <c r="I8" s="367" t="s">
        <v>29</v>
      </c>
      <c r="J8" s="367" t="s">
        <v>33</v>
      </c>
      <c r="K8" s="367" t="s">
        <v>37</v>
      </c>
      <c r="L8" s="367" t="s">
        <v>41</v>
      </c>
    </row>
    <row r="9" spans="1:12" ht="19.5" customHeight="1">
      <c r="A9" s="385" t="s">
        <v>5</v>
      </c>
      <c r="B9" s="355" t="s">
        <v>5</v>
      </c>
      <c r="C9" s="355" t="s">
        <v>5</v>
      </c>
      <c r="D9" s="355" t="s">
        <v>129</v>
      </c>
      <c r="E9" s="384">
        <v>399184423.21</v>
      </c>
      <c r="F9" s="384">
        <v>398700965.31</v>
      </c>
      <c r="G9" s="368" t="s">
        <v>5</v>
      </c>
      <c r="H9" s="368" t="s">
        <v>5</v>
      </c>
      <c r="I9" s="368" t="s">
        <v>5</v>
      </c>
      <c r="J9" s="368" t="s">
        <v>5</v>
      </c>
      <c r="K9" s="368" t="s">
        <v>5</v>
      </c>
      <c r="L9" s="384">
        <v>483457.9</v>
      </c>
    </row>
    <row r="10" spans="1:12" ht="19.5" customHeight="1">
      <c r="A10" s="369" t="s">
        <v>130</v>
      </c>
      <c r="B10" s="370" t="s">
        <v>5</v>
      </c>
      <c r="C10" s="370" t="s">
        <v>5</v>
      </c>
      <c r="D10" s="370" t="s">
        <v>131</v>
      </c>
      <c r="E10" s="384">
        <v>400000</v>
      </c>
      <c r="F10" s="384">
        <v>400000</v>
      </c>
      <c r="G10" s="368" t="s">
        <v>5</v>
      </c>
      <c r="H10" s="368" t="s">
        <v>5</v>
      </c>
      <c r="I10" s="368" t="s">
        <v>5</v>
      </c>
      <c r="J10" s="368" t="s">
        <v>5</v>
      </c>
      <c r="K10" s="368" t="s">
        <v>5</v>
      </c>
      <c r="L10" s="368" t="s">
        <v>5</v>
      </c>
    </row>
    <row r="11" spans="1:12" ht="19.5" customHeight="1">
      <c r="A11" s="369" t="s">
        <v>132</v>
      </c>
      <c r="B11" s="370" t="s">
        <v>5</v>
      </c>
      <c r="C11" s="370" t="s">
        <v>5</v>
      </c>
      <c r="D11" s="370" t="s">
        <v>133</v>
      </c>
      <c r="E11" s="384">
        <v>400000</v>
      </c>
      <c r="F11" s="384">
        <v>400000</v>
      </c>
      <c r="G11" s="368" t="s">
        <v>5</v>
      </c>
      <c r="H11" s="368" t="s">
        <v>5</v>
      </c>
      <c r="I11" s="368" t="s">
        <v>5</v>
      </c>
      <c r="J11" s="368" t="s">
        <v>5</v>
      </c>
      <c r="K11" s="368" t="s">
        <v>5</v>
      </c>
      <c r="L11" s="368" t="s">
        <v>5</v>
      </c>
    </row>
    <row r="12" spans="1:12" ht="19.5" customHeight="1">
      <c r="A12" s="369" t="s">
        <v>134</v>
      </c>
      <c r="B12" s="370" t="s">
        <v>5</v>
      </c>
      <c r="C12" s="370" t="s">
        <v>5</v>
      </c>
      <c r="D12" s="370" t="s">
        <v>135</v>
      </c>
      <c r="E12" s="384">
        <v>400000</v>
      </c>
      <c r="F12" s="384">
        <v>400000</v>
      </c>
      <c r="G12" s="368" t="s">
        <v>5</v>
      </c>
      <c r="H12" s="368" t="s">
        <v>5</v>
      </c>
      <c r="I12" s="368" t="s">
        <v>5</v>
      </c>
      <c r="J12" s="368" t="s">
        <v>5</v>
      </c>
      <c r="K12" s="368" t="s">
        <v>5</v>
      </c>
      <c r="L12" s="368" t="s">
        <v>5</v>
      </c>
    </row>
    <row r="13" spans="1:12" ht="19.5" customHeight="1">
      <c r="A13" s="369" t="s">
        <v>136</v>
      </c>
      <c r="B13" s="370" t="s">
        <v>5</v>
      </c>
      <c r="C13" s="370" t="s">
        <v>5</v>
      </c>
      <c r="D13" s="370" t="s">
        <v>137</v>
      </c>
      <c r="E13" s="384">
        <v>7197935.72</v>
      </c>
      <c r="F13" s="384">
        <v>7197935.72</v>
      </c>
      <c r="G13" s="368" t="s">
        <v>5</v>
      </c>
      <c r="H13" s="368" t="s">
        <v>5</v>
      </c>
      <c r="I13" s="368" t="s">
        <v>5</v>
      </c>
      <c r="J13" s="368" t="s">
        <v>5</v>
      </c>
      <c r="K13" s="368" t="s">
        <v>5</v>
      </c>
      <c r="L13" s="368" t="s">
        <v>5</v>
      </c>
    </row>
    <row r="14" spans="1:12" ht="19.5" customHeight="1">
      <c r="A14" s="369" t="s">
        <v>138</v>
      </c>
      <c r="B14" s="370" t="s">
        <v>5</v>
      </c>
      <c r="C14" s="370" t="s">
        <v>5</v>
      </c>
      <c r="D14" s="370" t="s">
        <v>139</v>
      </c>
      <c r="E14" s="384">
        <v>3474.43</v>
      </c>
      <c r="F14" s="384">
        <v>3474.43</v>
      </c>
      <c r="G14" s="368" t="s">
        <v>5</v>
      </c>
      <c r="H14" s="368" t="s">
        <v>5</v>
      </c>
      <c r="I14" s="368" t="s">
        <v>5</v>
      </c>
      <c r="J14" s="368" t="s">
        <v>5</v>
      </c>
      <c r="K14" s="368" t="s">
        <v>5</v>
      </c>
      <c r="L14" s="368" t="s">
        <v>5</v>
      </c>
    </row>
    <row r="15" spans="1:12" ht="19.5" customHeight="1">
      <c r="A15" s="369" t="s">
        <v>140</v>
      </c>
      <c r="B15" s="370" t="s">
        <v>5</v>
      </c>
      <c r="C15" s="370" t="s">
        <v>5</v>
      </c>
      <c r="D15" s="370" t="s">
        <v>141</v>
      </c>
      <c r="E15" s="384">
        <v>3474.43</v>
      </c>
      <c r="F15" s="384">
        <v>3474.43</v>
      </c>
      <c r="G15" s="368" t="s">
        <v>5</v>
      </c>
      <c r="H15" s="368" t="s">
        <v>5</v>
      </c>
      <c r="I15" s="368" t="s">
        <v>5</v>
      </c>
      <c r="J15" s="368" t="s">
        <v>5</v>
      </c>
      <c r="K15" s="368" t="s">
        <v>5</v>
      </c>
      <c r="L15" s="368" t="s">
        <v>5</v>
      </c>
    </row>
    <row r="16" spans="1:12" ht="19.5" customHeight="1">
      <c r="A16" s="369" t="s">
        <v>142</v>
      </c>
      <c r="B16" s="370" t="s">
        <v>5</v>
      </c>
      <c r="C16" s="370" t="s">
        <v>5</v>
      </c>
      <c r="D16" s="370" t="s">
        <v>143</v>
      </c>
      <c r="E16" s="384">
        <v>6564319.56</v>
      </c>
      <c r="F16" s="384">
        <v>6564319.56</v>
      </c>
      <c r="G16" s="368" t="s">
        <v>5</v>
      </c>
      <c r="H16" s="368" t="s">
        <v>5</v>
      </c>
      <c r="I16" s="368" t="s">
        <v>5</v>
      </c>
      <c r="J16" s="368" t="s">
        <v>5</v>
      </c>
      <c r="K16" s="368" t="s">
        <v>5</v>
      </c>
      <c r="L16" s="368" t="s">
        <v>5</v>
      </c>
    </row>
    <row r="17" spans="1:12" ht="19.5" customHeight="1">
      <c r="A17" s="369" t="s">
        <v>144</v>
      </c>
      <c r="B17" s="370" t="s">
        <v>5</v>
      </c>
      <c r="C17" s="370" t="s">
        <v>5</v>
      </c>
      <c r="D17" s="370" t="s">
        <v>145</v>
      </c>
      <c r="E17" s="384">
        <v>2658910.86</v>
      </c>
      <c r="F17" s="384">
        <v>2658910.86</v>
      </c>
      <c r="G17" s="368" t="s">
        <v>5</v>
      </c>
      <c r="H17" s="368" t="s">
        <v>5</v>
      </c>
      <c r="I17" s="368" t="s">
        <v>5</v>
      </c>
      <c r="J17" s="368" t="s">
        <v>5</v>
      </c>
      <c r="K17" s="368" t="s">
        <v>5</v>
      </c>
      <c r="L17" s="368" t="s">
        <v>5</v>
      </c>
    </row>
    <row r="18" spans="1:12" ht="19.5" customHeight="1">
      <c r="A18" s="369" t="s">
        <v>146</v>
      </c>
      <c r="B18" s="370" t="s">
        <v>5</v>
      </c>
      <c r="C18" s="370" t="s">
        <v>5</v>
      </c>
      <c r="D18" s="370" t="s">
        <v>147</v>
      </c>
      <c r="E18" s="384">
        <v>3352191.28</v>
      </c>
      <c r="F18" s="384">
        <v>3352191.28</v>
      </c>
      <c r="G18" s="368" t="s">
        <v>5</v>
      </c>
      <c r="H18" s="368" t="s">
        <v>5</v>
      </c>
      <c r="I18" s="368" t="s">
        <v>5</v>
      </c>
      <c r="J18" s="368" t="s">
        <v>5</v>
      </c>
      <c r="K18" s="368" t="s">
        <v>5</v>
      </c>
      <c r="L18" s="368" t="s">
        <v>5</v>
      </c>
    </row>
    <row r="19" spans="1:12" ht="19.5" customHeight="1">
      <c r="A19" s="369" t="s">
        <v>148</v>
      </c>
      <c r="B19" s="370" t="s">
        <v>5</v>
      </c>
      <c r="C19" s="370" t="s">
        <v>5</v>
      </c>
      <c r="D19" s="370" t="s">
        <v>149</v>
      </c>
      <c r="E19" s="384">
        <v>553217.42</v>
      </c>
      <c r="F19" s="384">
        <v>553217.42</v>
      </c>
      <c r="G19" s="368" t="s">
        <v>5</v>
      </c>
      <c r="H19" s="368" t="s">
        <v>5</v>
      </c>
      <c r="I19" s="368" t="s">
        <v>5</v>
      </c>
      <c r="J19" s="368" t="s">
        <v>5</v>
      </c>
      <c r="K19" s="368" t="s">
        <v>5</v>
      </c>
      <c r="L19" s="368" t="s">
        <v>5</v>
      </c>
    </row>
    <row r="20" spans="1:12" ht="19.5" customHeight="1">
      <c r="A20" s="369" t="s">
        <v>150</v>
      </c>
      <c r="B20" s="370" t="s">
        <v>5</v>
      </c>
      <c r="C20" s="370" t="s">
        <v>5</v>
      </c>
      <c r="D20" s="370" t="s">
        <v>151</v>
      </c>
      <c r="E20" s="384">
        <v>629752.8</v>
      </c>
      <c r="F20" s="384">
        <v>629752.8</v>
      </c>
      <c r="G20" s="368" t="s">
        <v>5</v>
      </c>
      <c r="H20" s="368" t="s">
        <v>5</v>
      </c>
      <c r="I20" s="368" t="s">
        <v>5</v>
      </c>
      <c r="J20" s="368" t="s">
        <v>5</v>
      </c>
      <c r="K20" s="368" t="s">
        <v>5</v>
      </c>
      <c r="L20" s="368" t="s">
        <v>5</v>
      </c>
    </row>
    <row r="21" spans="1:12" ht="19.5" customHeight="1">
      <c r="A21" s="369" t="s">
        <v>152</v>
      </c>
      <c r="B21" s="370" t="s">
        <v>5</v>
      </c>
      <c r="C21" s="370" t="s">
        <v>5</v>
      </c>
      <c r="D21" s="370" t="s">
        <v>153</v>
      </c>
      <c r="E21" s="384">
        <v>629752.8</v>
      </c>
      <c r="F21" s="384">
        <v>629752.8</v>
      </c>
      <c r="G21" s="368" t="s">
        <v>5</v>
      </c>
      <c r="H21" s="368" t="s">
        <v>5</v>
      </c>
      <c r="I21" s="368" t="s">
        <v>5</v>
      </c>
      <c r="J21" s="368" t="s">
        <v>5</v>
      </c>
      <c r="K21" s="368" t="s">
        <v>5</v>
      </c>
      <c r="L21" s="368" t="s">
        <v>5</v>
      </c>
    </row>
    <row r="22" spans="1:12" ht="19.5" customHeight="1">
      <c r="A22" s="369" t="s">
        <v>154</v>
      </c>
      <c r="B22" s="370" t="s">
        <v>5</v>
      </c>
      <c r="C22" s="370" t="s">
        <v>5</v>
      </c>
      <c r="D22" s="370" t="s">
        <v>155</v>
      </c>
      <c r="E22" s="384">
        <v>388.93</v>
      </c>
      <c r="F22" s="384">
        <v>388.93</v>
      </c>
      <c r="G22" s="368" t="s">
        <v>5</v>
      </c>
      <c r="H22" s="368" t="s">
        <v>5</v>
      </c>
      <c r="I22" s="368" t="s">
        <v>5</v>
      </c>
      <c r="J22" s="368" t="s">
        <v>5</v>
      </c>
      <c r="K22" s="368" t="s">
        <v>5</v>
      </c>
      <c r="L22" s="368" t="s">
        <v>5</v>
      </c>
    </row>
    <row r="23" spans="1:12" ht="19.5" customHeight="1">
      <c r="A23" s="369" t="s">
        <v>156</v>
      </c>
      <c r="B23" s="370" t="s">
        <v>5</v>
      </c>
      <c r="C23" s="370" t="s">
        <v>5</v>
      </c>
      <c r="D23" s="370" t="s">
        <v>157</v>
      </c>
      <c r="E23" s="384">
        <v>388.93</v>
      </c>
      <c r="F23" s="384">
        <v>388.93</v>
      </c>
      <c r="G23" s="368" t="s">
        <v>5</v>
      </c>
      <c r="H23" s="368" t="s">
        <v>5</v>
      </c>
      <c r="I23" s="368" t="s">
        <v>5</v>
      </c>
      <c r="J23" s="368" t="s">
        <v>5</v>
      </c>
      <c r="K23" s="368" t="s">
        <v>5</v>
      </c>
      <c r="L23" s="368" t="s">
        <v>5</v>
      </c>
    </row>
    <row r="24" spans="1:12" ht="19.5" customHeight="1">
      <c r="A24" s="369" t="s">
        <v>158</v>
      </c>
      <c r="B24" s="370" t="s">
        <v>5</v>
      </c>
      <c r="C24" s="370" t="s">
        <v>5</v>
      </c>
      <c r="D24" s="370" t="s">
        <v>159</v>
      </c>
      <c r="E24" s="384">
        <v>3137652.33</v>
      </c>
      <c r="F24" s="384">
        <v>3062652.33</v>
      </c>
      <c r="G24" s="368" t="s">
        <v>5</v>
      </c>
      <c r="H24" s="368" t="s">
        <v>5</v>
      </c>
      <c r="I24" s="368" t="s">
        <v>5</v>
      </c>
      <c r="J24" s="368" t="s">
        <v>5</v>
      </c>
      <c r="K24" s="368" t="s">
        <v>5</v>
      </c>
      <c r="L24" s="384">
        <v>75000</v>
      </c>
    </row>
    <row r="25" spans="1:12" ht="19.5" customHeight="1">
      <c r="A25" s="369" t="s">
        <v>160</v>
      </c>
      <c r="B25" s="370" t="s">
        <v>5</v>
      </c>
      <c r="C25" s="370" t="s">
        <v>5</v>
      </c>
      <c r="D25" s="370" t="s">
        <v>161</v>
      </c>
      <c r="E25" s="384">
        <v>75000</v>
      </c>
      <c r="F25" s="368" t="s">
        <v>5</v>
      </c>
      <c r="G25" s="368" t="s">
        <v>5</v>
      </c>
      <c r="H25" s="368" t="s">
        <v>5</v>
      </c>
      <c r="I25" s="368" t="s">
        <v>5</v>
      </c>
      <c r="J25" s="368" t="s">
        <v>5</v>
      </c>
      <c r="K25" s="368" t="s">
        <v>5</v>
      </c>
      <c r="L25" s="384">
        <v>75000</v>
      </c>
    </row>
    <row r="26" spans="1:12" ht="19.5" customHeight="1">
      <c r="A26" s="369" t="s">
        <v>162</v>
      </c>
      <c r="B26" s="370" t="s">
        <v>5</v>
      </c>
      <c r="C26" s="370" t="s">
        <v>5</v>
      </c>
      <c r="D26" s="370" t="s">
        <v>163</v>
      </c>
      <c r="E26" s="384">
        <v>75000</v>
      </c>
      <c r="F26" s="368" t="s">
        <v>5</v>
      </c>
      <c r="G26" s="368" t="s">
        <v>5</v>
      </c>
      <c r="H26" s="368" t="s">
        <v>5</v>
      </c>
      <c r="I26" s="368" t="s">
        <v>5</v>
      </c>
      <c r="J26" s="368" t="s">
        <v>5</v>
      </c>
      <c r="K26" s="368" t="s">
        <v>5</v>
      </c>
      <c r="L26" s="384">
        <v>75000</v>
      </c>
    </row>
    <row r="27" spans="1:12" ht="19.5" customHeight="1">
      <c r="A27" s="369" t="s">
        <v>164</v>
      </c>
      <c r="B27" s="370" t="s">
        <v>5</v>
      </c>
      <c r="C27" s="370" t="s">
        <v>5</v>
      </c>
      <c r="D27" s="370" t="s">
        <v>165</v>
      </c>
      <c r="E27" s="384">
        <v>3062652.33</v>
      </c>
      <c r="F27" s="384">
        <v>3062652.33</v>
      </c>
      <c r="G27" s="368" t="s">
        <v>5</v>
      </c>
      <c r="H27" s="368" t="s">
        <v>5</v>
      </c>
      <c r="I27" s="368" t="s">
        <v>5</v>
      </c>
      <c r="J27" s="368" t="s">
        <v>5</v>
      </c>
      <c r="K27" s="368" t="s">
        <v>5</v>
      </c>
      <c r="L27" s="368" t="s">
        <v>5</v>
      </c>
    </row>
    <row r="28" spans="1:12" ht="19.5" customHeight="1">
      <c r="A28" s="369" t="s">
        <v>166</v>
      </c>
      <c r="B28" s="370" t="s">
        <v>5</v>
      </c>
      <c r="C28" s="370" t="s">
        <v>5</v>
      </c>
      <c r="D28" s="370" t="s">
        <v>167</v>
      </c>
      <c r="E28" s="384">
        <v>1791786.3</v>
      </c>
      <c r="F28" s="384">
        <v>1791786.3</v>
      </c>
      <c r="G28" s="368" t="s">
        <v>5</v>
      </c>
      <c r="H28" s="368" t="s">
        <v>5</v>
      </c>
      <c r="I28" s="368" t="s">
        <v>5</v>
      </c>
      <c r="J28" s="368" t="s">
        <v>5</v>
      </c>
      <c r="K28" s="368" t="s">
        <v>5</v>
      </c>
      <c r="L28" s="368" t="s">
        <v>5</v>
      </c>
    </row>
    <row r="29" spans="1:12" ht="19.5" customHeight="1">
      <c r="A29" s="369" t="s">
        <v>168</v>
      </c>
      <c r="B29" s="370" t="s">
        <v>5</v>
      </c>
      <c r="C29" s="370" t="s">
        <v>5</v>
      </c>
      <c r="D29" s="370" t="s">
        <v>169</v>
      </c>
      <c r="E29" s="384">
        <v>374368.45</v>
      </c>
      <c r="F29" s="384">
        <v>374368.45</v>
      </c>
      <c r="G29" s="368" t="s">
        <v>5</v>
      </c>
      <c r="H29" s="368" t="s">
        <v>5</v>
      </c>
      <c r="I29" s="368" t="s">
        <v>5</v>
      </c>
      <c r="J29" s="368" t="s">
        <v>5</v>
      </c>
      <c r="K29" s="368" t="s">
        <v>5</v>
      </c>
      <c r="L29" s="368" t="s">
        <v>5</v>
      </c>
    </row>
    <row r="30" spans="1:12" ht="19.5" customHeight="1">
      <c r="A30" s="369" t="s">
        <v>170</v>
      </c>
      <c r="B30" s="370" t="s">
        <v>5</v>
      </c>
      <c r="C30" s="370" t="s">
        <v>5</v>
      </c>
      <c r="D30" s="370" t="s">
        <v>171</v>
      </c>
      <c r="E30" s="384">
        <v>793577.58</v>
      </c>
      <c r="F30" s="384">
        <v>793577.58</v>
      </c>
      <c r="G30" s="368" t="s">
        <v>5</v>
      </c>
      <c r="H30" s="368" t="s">
        <v>5</v>
      </c>
      <c r="I30" s="368" t="s">
        <v>5</v>
      </c>
      <c r="J30" s="368" t="s">
        <v>5</v>
      </c>
      <c r="K30" s="368" t="s">
        <v>5</v>
      </c>
      <c r="L30" s="368" t="s">
        <v>5</v>
      </c>
    </row>
    <row r="31" spans="1:12" ht="19.5" customHeight="1">
      <c r="A31" s="369" t="s">
        <v>172</v>
      </c>
      <c r="B31" s="370" t="s">
        <v>5</v>
      </c>
      <c r="C31" s="370" t="s">
        <v>5</v>
      </c>
      <c r="D31" s="370" t="s">
        <v>173</v>
      </c>
      <c r="E31" s="384">
        <v>102920</v>
      </c>
      <c r="F31" s="384">
        <v>102920</v>
      </c>
      <c r="G31" s="368" t="s">
        <v>5</v>
      </c>
      <c r="H31" s="368" t="s">
        <v>5</v>
      </c>
      <c r="I31" s="368" t="s">
        <v>5</v>
      </c>
      <c r="J31" s="368" t="s">
        <v>5</v>
      </c>
      <c r="K31" s="368" t="s">
        <v>5</v>
      </c>
      <c r="L31" s="368" t="s">
        <v>5</v>
      </c>
    </row>
    <row r="32" spans="1:12" ht="19.5" customHeight="1">
      <c r="A32" s="369" t="s">
        <v>174</v>
      </c>
      <c r="B32" s="370" t="s">
        <v>5</v>
      </c>
      <c r="C32" s="370" t="s">
        <v>5</v>
      </c>
      <c r="D32" s="370" t="s">
        <v>175</v>
      </c>
      <c r="E32" s="384">
        <v>385178281.16</v>
      </c>
      <c r="F32" s="384">
        <v>384769823.26</v>
      </c>
      <c r="G32" s="368" t="s">
        <v>5</v>
      </c>
      <c r="H32" s="368" t="s">
        <v>5</v>
      </c>
      <c r="I32" s="368" t="s">
        <v>5</v>
      </c>
      <c r="J32" s="368" t="s">
        <v>5</v>
      </c>
      <c r="K32" s="368" t="s">
        <v>5</v>
      </c>
      <c r="L32" s="384">
        <v>408457.9</v>
      </c>
    </row>
    <row r="33" spans="1:12" ht="19.5" customHeight="1">
      <c r="A33" s="369" t="s">
        <v>176</v>
      </c>
      <c r="B33" s="370" t="s">
        <v>5</v>
      </c>
      <c r="C33" s="370" t="s">
        <v>5</v>
      </c>
      <c r="D33" s="370" t="s">
        <v>177</v>
      </c>
      <c r="E33" s="384">
        <v>355356265.63</v>
      </c>
      <c r="F33" s="384">
        <v>354947807.73</v>
      </c>
      <c r="G33" s="368" t="s">
        <v>5</v>
      </c>
      <c r="H33" s="368" t="s">
        <v>5</v>
      </c>
      <c r="I33" s="368" t="s">
        <v>5</v>
      </c>
      <c r="J33" s="368" t="s">
        <v>5</v>
      </c>
      <c r="K33" s="368" t="s">
        <v>5</v>
      </c>
      <c r="L33" s="384">
        <v>408457.9</v>
      </c>
    </row>
    <row r="34" spans="1:12" ht="19.5" customHeight="1">
      <c r="A34" s="369" t="s">
        <v>178</v>
      </c>
      <c r="B34" s="370" t="s">
        <v>5</v>
      </c>
      <c r="C34" s="370" t="s">
        <v>5</v>
      </c>
      <c r="D34" s="370" t="s">
        <v>141</v>
      </c>
      <c r="E34" s="384">
        <v>9891255.77</v>
      </c>
      <c r="F34" s="384">
        <v>9891255.77</v>
      </c>
      <c r="G34" s="368" t="s">
        <v>5</v>
      </c>
      <c r="H34" s="368" t="s">
        <v>5</v>
      </c>
      <c r="I34" s="368" t="s">
        <v>5</v>
      </c>
      <c r="J34" s="368" t="s">
        <v>5</v>
      </c>
      <c r="K34" s="368" t="s">
        <v>5</v>
      </c>
      <c r="L34" s="368" t="s">
        <v>5</v>
      </c>
    </row>
    <row r="35" spans="1:12" ht="19.5" customHeight="1">
      <c r="A35" s="369" t="s">
        <v>179</v>
      </c>
      <c r="B35" s="370" t="s">
        <v>5</v>
      </c>
      <c r="C35" s="370" t="s">
        <v>5</v>
      </c>
      <c r="D35" s="370" t="s">
        <v>135</v>
      </c>
      <c r="E35" s="384">
        <v>50000</v>
      </c>
      <c r="F35" s="384">
        <v>50000</v>
      </c>
      <c r="G35" s="368" t="s">
        <v>5</v>
      </c>
      <c r="H35" s="368" t="s">
        <v>5</v>
      </c>
      <c r="I35" s="368" t="s">
        <v>5</v>
      </c>
      <c r="J35" s="368" t="s">
        <v>5</v>
      </c>
      <c r="K35" s="368" t="s">
        <v>5</v>
      </c>
      <c r="L35" s="368" t="s">
        <v>5</v>
      </c>
    </row>
    <row r="36" spans="1:12" ht="19.5" customHeight="1">
      <c r="A36" s="369" t="s">
        <v>180</v>
      </c>
      <c r="B36" s="370" t="s">
        <v>5</v>
      </c>
      <c r="C36" s="370" t="s">
        <v>5</v>
      </c>
      <c r="D36" s="370" t="s">
        <v>181</v>
      </c>
      <c r="E36" s="384">
        <v>258294860</v>
      </c>
      <c r="F36" s="384">
        <v>258294860</v>
      </c>
      <c r="G36" s="368" t="s">
        <v>5</v>
      </c>
      <c r="H36" s="368" t="s">
        <v>5</v>
      </c>
      <c r="I36" s="368" t="s">
        <v>5</v>
      </c>
      <c r="J36" s="368" t="s">
        <v>5</v>
      </c>
      <c r="K36" s="368" t="s">
        <v>5</v>
      </c>
      <c r="L36" s="368" t="s">
        <v>5</v>
      </c>
    </row>
    <row r="37" spans="1:12" ht="19.5" customHeight="1">
      <c r="A37" s="369" t="s">
        <v>182</v>
      </c>
      <c r="B37" s="370" t="s">
        <v>5</v>
      </c>
      <c r="C37" s="370" t="s">
        <v>5</v>
      </c>
      <c r="D37" s="370" t="s">
        <v>183</v>
      </c>
      <c r="E37" s="384">
        <v>100000</v>
      </c>
      <c r="F37" s="384">
        <v>100000</v>
      </c>
      <c r="G37" s="368" t="s">
        <v>5</v>
      </c>
      <c r="H37" s="368" t="s">
        <v>5</v>
      </c>
      <c r="I37" s="368" t="s">
        <v>5</v>
      </c>
      <c r="J37" s="368" t="s">
        <v>5</v>
      </c>
      <c r="K37" s="368" t="s">
        <v>5</v>
      </c>
      <c r="L37" s="368" t="s">
        <v>5</v>
      </c>
    </row>
    <row r="38" spans="1:12" ht="19.5" customHeight="1">
      <c r="A38" s="369" t="s">
        <v>184</v>
      </c>
      <c r="B38" s="370" t="s">
        <v>5</v>
      </c>
      <c r="C38" s="370" t="s">
        <v>5</v>
      </c>
      <c r="D38" s="370" t="s">
        <v>185</v>
      </c>
      <c r="E38" s="384">
        <v>2440.89</v>
      </c>
      <c r="F38" s="368" t="s">
        <v>5</v>
      </c>
      <c r="G38" s="368" t="s">
        <v>5</v>
      </c>
      <c r="H38" s="368" t="s">
        <v>5</v>
      </c>
      <c r="I38" s="368" t="s">
        <v>5</v>
      </c>
      <c r="J38" s="368" t="s">
        <v>5</v>
      </c>
      <c r="K38" s="368" t="s">
        <v>5</v>
      </c>
      <c r="L38" s="384">
        <v>2440.89</v>
      </c>
    </row>
    <row r="39" spans="1:12" ht="19.5" customHeight="1">
      <c r="A39" s="369" t="s">
        <v>186</v>
      </c>
      <c r="B39" s="370" t="s">
        <v>5</v>
      </c>
      <c r="C39" s="370" t="s">
        <v>5</v>
      </c>
      <c r="D39" s="370" t="s">
        <v>187</v>
      </c>
      <c r="E39" s="384">
        <v>23932408.97</v>
      </c>
      <c r="F39" s="384">
        <v>23526391.96</v>
      </c>
      <c r="G39" s="368" t="s">
        <v>5</v>
      </c>
      <c r="H39" s="368" t="s">
        <v>5</v>
      </c>
      <c r="I39" s="368" t="s">
        <v>5</v>
      </c>
      <c r="J39" s="368" t="s">
        <v>5</v>
      </c>
      <c r="K39" s="368" t="s">
        <v>5</v>
      </c>
      <c r="L39" s="384">
        <v>406017.01</v>
      </c>
    </row>
    <row r="40" spans="1:12" ht="19.5" customHeight="1">
      <c r="A40" s="369" t="s">
        <v>188</v>
      </c>
      <c r="B40" s="370" t="s">
        <v>5</v>
      </c>
      <c r="C40" s="370" t="s">
        <v>5</v>
      </c>
      <c r="D40" s="370" t="s">
        <v>189</v>
      </c>
      <c r="E40" s="384">
        <v>840000</v>
      </c>
      <c r="F40" s="384">
        <v>840000</v>
      </c>
      <c r="G40" s="368" t="s">
        <v>5</v>
      </c>
      <c r="H40" s="368" t="s">
        <v>5</v>
      </c>
      <c r="I40" s="368" t="s">
        <v>5</v>
      </c>
      <c r="J40" s="368" t="s">
        <v>5</v>
      </c>
      <c r="K40" s="368" t="s">
        <v>5</v>
      </c>
      <c r="L40" s="368" t="s">
        <v>5</v>
      </c>
    </row>
    <row r="41" spans="1:12" ht="19.5" customHeight="1">
      <c r="A41" s="369" t="s">
        <v>190</v>
      </c>
      <c r="B41" s="370" t="s">
        <v>5</v>
      </c>
      <c r="C41" s="370" t="s">
        <v>5</v>
      </c>
      <c r="D41" s="370" t="s">
        <v>191</v>
      </c>
      <c r="E41" s="384">
        <v>62245300</v>
      </c>
      <c r="F41" s="384">
        <v>62245300</v>
      </c>
      <c r="G41" s="368" t="s">
        <v>5</v>
      </c>
      <c r="H41" s="368" t="s">
        <v>5</v>
      </c>
      <c r="I41" s="368" t="s">
        <v>5</v>
      </c>
      <c r="J41" s="368" t="s">
        <v>5</v>
      </c>
      <c r="K41" s="368" t="s">
        <v>5</v>
      </c>
      <c r="L41" s="368" t="s">
        <v>5</v>
      </c>
    </row>
    <row r="42" spans="1:12" ht="19.5" customHeight="1">
      <c r="A42" s="369" t="s">
        <v>192</v>
      </c>
      <c r="B42" s="370" t="s">
        <v>5</v>
      </c>
      <c r="C42" s="370" t="s">
        <v>5</v>
      </c>
      <c r="D42" s="370" t="s">
        <v>193</v>
      </c>
      <c r="E42" s="384">
        <v>24000000</v>
      </c>
      <c r="F42" s="384">
        <v>24000000</v>
      </c>
      <c r="G42" s="368" t="s">
        <v>5</v>
      </c>
      <c r="H42" s="368" t="s">
        <v>5</v>
      </c>
      <c r="I42" s="368" t="s">
        <v>5</v>
      </c>
      <c r="J42" s="368" t="s">
        <v>5</v>
      </c>
      <c r="K42" s="368" t="s">
        <v>5</v>
      </c>
      <c r="L42" s="368" t="s">
        <v>5</v>
      </c>
    </row>
    <row r="43" spans="1:12" ht="19.5" customHeight="1">
      <c r="A43" s="369" t="s">
        <v>194</v>
      </c>
      <c r="B43" s="370" t="s">
        <v>5</v>
      </c>
      <c r="C43" s="370" t="s">
        <v>5</v>
      </c>
      <c r="D43" s="370" t="s">
        <v>195</v>
      </c>
      <c r="E43" s="384">
        <v>24000000</v>
      </c>
      <c r="F43" s="384">
        <v>24000000</v>
      </c>
      <c r="G43" s="368" t="s">
        <v>5</v>
      </c>
      <c r="H43" s="368" t="s">
        <v>5</v>
      </c>
      <c r="I43" s="368" t="s">
        <v>5</v>
      </c>
      <c r="J43" s="368" t="s">
        <v>5</v>
      </c>
      <c r="K43" s="368" t="s">
        <v>5</v>
      </c>
      <c r="L43" s="368" t="s">
        <v>5</v>
      </c>
    </row>
    <row r="44" spans="1:12" ht="19.5" customHeight="1">
      <c r="A44" s="369" t="s">
        <v>196</v>
      </c>
      <c r="B44" s="370" t="s">
        <v>5</v>
      </c>
      <c r="C44" s="370" t="s">
        <v>5</v>
      </c>
      <c r="D44" s="370" t="s">
        <v>197</v>
      </c>
      <c r="E44" s="384">
        <v>1258315.53</v>
      </c>
      <c r="F44" s="384">
        <v>1258315.53</v>
      </c>
      <c r="G44" s="368" t="s">
        <v>5</v>
      </c>
      <c r="H44" s="368" t="s">
        <v>5</v>
      </c>
      <c r="I44" s="368" t="s">
        <v>5</v>
      </c>
      <c r="J44" s="368" t="s">
        <v>5</v>
      </c>
      <c r="K44" s="368" t="s">
        <v>5</v>
      </c>
      <c r="L44" s="368" t="s">
        <v>5</v>
      </c>
    </row>
    <row r="45" spans="1:12" ht="19.5" customHeight="1">
      <c r="A45" s="369" t="s">
        <v>198</v>
      </c>
      <c r="B45" s="370" t="s">
        <v>5</v>
      </c>
      <c r="C45" s="370" t="s">
        <v>5</v>
      </c>
      <c r="D45" s="370" t="s">
        <v>199</v>
      </c>
      <c r="E45" s="384">
        <v>1200000</v>
      </c>
      <c r="F45" s="384">
        <v>1200000</v>
      </c>
      <c r="G45" s="368" t="s">
        <v>5</v>
      </c>
      <c r="H45" s="368" t="s">
        <v>5</v>
      </c>
      <c r="I45" s="368" t="s">
        <v>5</v>
      </c>
      <c r="J45" s="368" t="s">
        <v>5</v>
      </c>
      <c r="K45" s="368" t="s">
        <v>5</v>
      </c>
      <c r="L45" s="368" t="s">
        <v>5</v>
      </c>
    </row>
    <row r="46" spans="1:12" ht="19.5" customHeight="1">
      <c r="A46" s="369" t="s">
        <v>200</v>
      </c>
      <c r="B46" s="370" t="s">
        <v>5</v>
      </c>
      <c r="C46" s="370" t="s">
        <v>5</v>
      </c>
      <c r="D46" s="370" t="s">
        <v>201</v>
      </c>
      <c r="E46" s="384">
        <v>58315.53</v>
      </c>
      <c r="F46" s="384">
        <v>58315.53</v>
      </c>
      <c r="G46" s="368" t="s">
        <v>5</v>
      </c>
      <c r="H46" s="368" t="s">
        <v>5</v>
      </c>
      <c r="I46" s="368" t="s">
        <v>5</v>
      </c>
      <c r="J46" s="368" t="s">
        <v>5</v>
      </c>
      <c r="K46" s="368" t="s">
        <v>5</v>
      </c>
      <c r="L46" s="368" t="s">
        <v>5</v>
      </c>
    </row>
    <row r="47" spans="1:12" ht="19.5" customHeight="1">
      <c r="A47" s="369" t="s">
        <v>202</v>
      </c>
      <c r="B47" s="370" t="s">
        <v>5</v>
      </c>
      <c r="C47" s="370" t="s">
        <v>5</v>
      </c>
      <c r="D47" s="370" t="s">
        <v>203</v>
      </c>
      <c r="E47" s="384">
        <v>3180000</v>
      </c>
      <c r="F47" s="384">
        <v>3180000</v>
      </c>
      <c r="G47" s="368" t="s">
        <v>5</v>
      </c>
      <c r="H47" s="368" t="s">
        <v>5</v>
      </c>
      <c r="I47" s="368" t="s">
        <v>5</v>
      </c>
      <c r="J47" s="368" t="s">
        <v>5</v>
      </c>
      <c r="K47" s="368" t="s">
        <v>5</v>
      </c>
      <c r="L47" s="368" t="s">
        <v>5</v>
      </c>
    </row>
    <row r="48" spans="1:12" ht="19.5" customHeight="1">
      <c r="A48" s="369" t="s">
        <v>204</v>
      </c>
      <c r="B48" s="370" t="s">
        <v>5</v>
      </c>
      <c r="C48" s="370" t="s">
        <v>5</v>
      </c>
      <c r="D48" s="370" t="s">
        <v>205</v>
      </c>
      <c r="E48" s="384">
        <v>1450000</v>
      </c>
      <c r="F48" s="384">
        <v>1450000</v>
      </c>
      <c r="G48" s="368" t="s">
        <v>5</v>
      </c>
      <c r="H48" s="368" t="s">
        <v>5</v>
      </c>
      <c r="I48" s="368" t="s">
        <v>5</v>
      </c>
      <c r="J48" s="368" t="s">
        <v>5</v>
      </c>
      <c r="K48" s="368" t="s">
        <v>5</v>
      </c>
      <c r="L48" s="368" t="s">
        <v>5</v>
      </c>
    </row>
    <row r="49" spans="1:12" ht="19.5" customHeight="1">
      <c r="A49" s="369" t="s">
        <v>206</v>
      </c>
      <c r="B49" s="370" t="s">
        <v>5</v>
      </c>
      <c r="C49" s="370" t="s">
        <v>5</v>
      </c>
      <c r="D49" s="370" t="s">
        <v>207</v>
      </c>
      <c r="E49" s="384">
        <v>1730000</v>
      </c>
      <c r="F49" s="384">
        <v>1730000</v>
      </c>
      <c r="G49" s="368" t="s">
        <v>5</v>
      </c>
      <c r="H49" s="368" t="s">
        <v>5</v>
      </c>
      <c r="I49" s="368" t="s">
        <v>5</v>
      </c>
      <c r="J49" s="368" t="s">
        <v>5</v>
      </c>
      <c r="K49" s="368" t="s">
        <v>5</v>
      </c>
      <c r="L49" s="368" t="s">
        <v>5</v>
      </c>
    </row>
    <row r="50" spans="1:12" ht="19.5" customHeight="1">
      <c r="A50" s="369" t="s">
        <v>208</v>
      </c>
      <c r="B50" s="370" t="s">
        <v>5</v>
      </c>
      <c r="C50" s="370" t="s">
        <v>5</v>
      </c>
      <c r="D50" s="370" t="s">
        <v>209</v>
      </c>
      <c r="E50" s="384">
        <v>1383700</v>
      </c>
      <c r="F50" s="384">
        <v>1383700</v>
      </c>
      <c r="G50" s="368" t="s">
        <v>5</v>
      </c>
      <c r="H50" s="368" t="s">
        <v>5</v>
      </c>
      <c r="I50" s="368" t="s">
        <v>5</v>
      </c>
      <c r="J50" s="368" t="s">
        <v>5</v>
      </c>
      <c r="K50" s="368" t="s">
        <v>5</v>
      </c>
      <c r="L50" s="368" t="s">
        <v>5</v>
      </c>
    </row>
    <row r="51" spans="1:12" ht="19.5" customHeight="1">
      <c r="A51" s="369" t="s">
        <v>210</v>
      </c>
      <c r="B51" s="370" t="s">
        <v>5</v>
      </c>
      <c r="C51" s="370" t="s">
        <v>5</v>
      </c>
      <c r="D51" s="370" t="s">
        <v>211</v>
      </c>
      <c r="E51" s="384">
        <v>873700</v>
      </c>
      <c r="F51" s="384">
        <v>873700</v>
      </c>
      <c r="G51" s="368" t="s">
        <v>5</v>
      </c>
      <c r="H51" s="368" t="s">
        <v>5</v>
      </c>
      <c r="I51" s="368" t="s">
        <v>5</v>
      </c>
      <c r="J51" s="368" t="s">
        <v>5</v>
      </c>
      <c r="K51" s="368" t="s">
        <v>5</v>
      </c>
      <c r="L51" s="368" t="s">
        <v>5</v>
      </c>
    </row>
    <row r="52" spans="1:12" ht="19.5" customHeight="1">
      <c r="A52" s="369" t="s">
        <v>212</v>
      </c>
      <c r="B52" s="370" t="s">
        <v>5</v>
      </c>
      <c r="C52" s="370" t="s">
        <v>5</v>
      </c>
      <c r="D52" s="370" t="s">
        <v>213</v>
      </c>
      <c r="E52" s="384">
        <v>510000</v>
      </c>
      <c r="F52" s="384">
        <v>510000</v>
      </c>
      <c r="G52" s="368" t="s">
        <v>5</v>
      </c>
      <c r="H52" s="368" t="s">
        <v>5</v>
      </c>
      <c r="I52" s="368" t="s">
        <v>5</v>
      </c>
      <c r="J52" s="368" t="s">
        <v>5</v>
      </c>
      <c r="K52" s="368" t="s">
        <v>5</v>
      </c>
      <c r="L52" s="368" t="s">
        <v>5</v>
      </c>
    </row>
    <row r="53" spans="1:12" ht="19.5" customHeight="1">
      <c r="A53" s="369" t="s">
        <v>214</v>
      </c>
      <c r="B53" s="370" t="s">
        <v>5</v>
      </c>
      <c r="C53" s="370" t="s">
        <v>5</v>
      </c>
      <c r="D53" s="370" t="s">
        <v>215</v>
      </c>
      <c r="E53" s="384">
        <v>100000</v>
      </c>
      <c r="F53" s="384">
        <v>100000</v>
      </c>
      <c r="G53" s="368" t="s">
        <v>5</v>
      </c>
      <c r="H53" s="368" t="s">
        <v>5</v>
      </c>
      <c r="I53" s="368" t="s">
        <v>5</v>
      </c>
      <c r="J53" s="368" t="s">
        <v>5</v>
      </c>
      <c r="K53" s="368" t="s">
        <v>5</v>
      </c>
      <c r="L53" s="368" t="s">
        <v>5</v>
      </c>
    </row>
    <row r="54" spans="1:12" ht="19.5" customHeight="1">
      <c r="A54" s="369" t="s">
        <v>216</v>
      </c>
      <c r="B54" s="370" t="s">
        <v>5</v>
      </c>
      <c r="C54" s="370" t="s">
        <v>5</v>
      </c>
      <c r="D54" s="370" t="s">
        <v>217</v>
      </c>
      <c r="E54" s="384">
        <v>100000</v>
      </c>
      <c r="F54" s="384">
        <v>100000</v>
      </c>
      <c r="G54" s="368" t="s">
        <v>5</v>
      </c>
      <c r="H54" s="368" t="s">
        <v>5</v>
      </c>
      <c r="I54" s="368" t="s">
        <v>5</v>
      </c>
      <c r="J54" s="368" t="s">
        <v>5</v>
      </c>
      <c r="K54" s="368" t="s">
        <v>5</v>
      </c>
      <c r="L54" s="368" t="s">
        <v>5</v>
      </c>
    </row>
    <row r="55" spans="1:12" ht="19.5" customHeight="1">
      <c r="A55" s="369" t="s">
        <v>218</v>
      </c>
      <c r="B55" s="370" t="s">
        <v>5</v>
      </c>
      <c r="C55" s="370" t="s">
        <v>5</v>
      </c>
      <c r="D55" s="370" t="s">
        <v>219</v>
      </c>
      <c r="E55" s="384">
        <v>100000</v>
      </c>
      <c r="F55" s="384">
        <v>100000</v>
      </c>
      <c r="G55" s="368" t="s">
        <v>5</v>
      </c>
      <c r="H55" s="368" t="s">
        <v>5</v>
      </c>
      <c r="I55" s="368" t="s">
        <v>5</v>
      </c>
      <c r="J55" s="368" t="s">
        <v>5</v>
      </c>
      <c r="K55" s="368" t="s">
        <v>5</v>
      </c>
      <c r="L55" s="368" t="s">
        <v>5</v>
      </c>
    </row>
    <row r="56" spans="1:12" ht="19.5" customHeight="1">
      <c r="A56" s="369" t="s">
        <v>220</v>
      </c>
      <c r="B56" s="370" t="s">
        <v>5</v>
      </c>
      <c r="C56" s="370" t="s">
        <v>5</v>
      </c>
      <c r="D56" s="370" t="s">
        <v>221</v>
      </c>
      <c r="E56" s="384">
        <v>3006354</v>
      </c>
      <c r="F56" s="384">
        <v>3006354</v>
      </c>
      <c r="G56" s="368" t="s">
        <v>5</v>
      </c>
      <c r="H56" s="368" t="s">
        <v>5</v>
      </c>
      <c r="I56" s="368" t="s">
        <v>5</v>
      </c>
      <c r="J56" s="368" t="s">
        <v>5</v>
      </c>
      <c r="K56" s="368" t="s">
        <v>5</v>
      </c>
      <c r="L56" s="368" t="s">
        <v>5</v>
      </c>
    </row>
    <row r="57" spans="1:12" ht="19.5" customHeight="1">
      <c r="A57" s="369" t="s">
        <v>222</v>
      </c>
      <c r="B57" s="370" t="s">
        <v>5</v>
      </c>
      <c r="C57" s="370" t="s">
        <v>5</v>
      </c>
      <c r="D57" s="370" t="s">
        <v>223</v>
      </c>
      <c r="E57" s="384">
        <v>3006354</v>
      </c>
      <c r="F57" s="384">
        <v>3006354</v>
      </c>
      <c r="G57" s="368" t="s">
        <v>5</v>
      </c>
      <c r="H57" s="368" t="s">
        <v>5</v>
      </c>
      <c r="I57" s="368" t="s">
        <v>5</v>
      </c>
      <c r="J57" s="368" t="s">
        <v>5</v>
      </c>
      <c r="K57" s="368" t="s">
        <v>5</v>
      </c>
      <c r="L57" s="368" t="s">
        <v>5</v>
      </c>
    </row>
    <row r="58" spans="1:12" ht="19.5" customHeight="1">
      <c r="A58" s="369" t="s">
        <v>224</v>
      </c>
      <c r="B58" s="370" t="s">
        <v>5</v>
      </c>
      <c r="C58" s="370" t="s">
        <v>5</v>
      </c>
      <c r="D58" s="370" t="s">
        <v>225</v>
      </c>
      <c r="E58" s="384">
        <v>3006354</v>
      </c>
      <c r="F58" s="384">
        <v>3006354</v>
      </c>
      <c r="G58" s="368" t="s">
        <v>5</v>
      </c>
      <c r="H58" s="368" t="s">
        <v>5</v>
      </c>
      <c r="I58" s="368" t="s">
        <v>5</v>
      </c>
      <c r="J58" s="368" t="s">
        <v>5</v>
      </c>
      <c r="K58" s="368" t="s">
        <v>5</v>
      </c>
      <c r="L58" s="368" t="s">
        <v>5</v>
      </c>
    </row>
    <row r="59" spans="1:12" ht="19.5" customHeight="1">
      <c r="A59" s="369" t="s">
        <v>226</v>
      </c>
      <c r="B59" s="370" t="s">
        <v>5</v>
      </c>
      <c r="C59" s="370" t="s">
        <v>5</v>
      </c>
      <c r="D59" s="370" t="s">
        <v>227</v>
      </c>
      <c r="E59" s="384">
        <v>164200</v>
      </c>
      <c r="F59" s="384">
        <v>164200</v>
      </c>
      <c r="G59" s="368" t="s">
        <v>5</v>
      </c>
      <c r="H59" s="368" t="s">
        <v>5</v>
      </c>
      <c r="I59" s="368" t="s">
        <v>5</v>
      </c>
      <c r="J59" s="368" t="s">
        <v>5</v>
      </c>
      <c r="K59" s="368" t="s">
        <v>5</v>
      </c>
      <c r="L59" s="368" t="s">
        <v>5</v>
      </c>
    </row>
    <row r="60" spans="1:12" ht="19.5" customHeight="1">
      <c r="A60" s="369" t="s">
        <v>228</v>
      </c>
      <c r="B60" s="370" t="s">
        <v>5</v>
      </c>
      <c r="C60" s="370" t="s">
        <v>5</v>
      </c>
      <c r="D60" s="370" t="s">
        <v>229</v>
      </c>
      <c r="E60" s="384">
        <v>164200</v>
      </c>
      <c r="F60" s="384">
        <v>164200</v>
      </c>
      <c r="G60" s="368" t="s">
        <v>5</v>
      </c>
      <c r="H60" s="368" t="s">
        <v>5</v>
      </c>
      <c r="I60" s="368" t="s">
        <v>5</v>
      </c>
      <c r="J60" s="368" t="s">
        <v>5</v>
      </c>
      <c r="K60" s="368" t="s">
        <v>5</v>
      </c>
      <c r="L60" s="368" t="s">
        <v>5</v>
      </c>
    </row>
    <row r="61" spans="1:12" ht="19.5" customHeight="1">
      <c r="A61" s="369" t="s">
        <v>230</v>
      </c>
      <c r="B61" s="370" t="s">
        <v>5</v>
      </c>
      <c r="C61" s="370" t="s">
        <v>5</v>
      </c>
      <c r="D61" s="370" t="s">
        <v>231</v>
      </c>
      <c r="E61" s="384">
        <v>164200</v>
      </c>
      <c r="F61" s="384">
        <v>164200</v>
      </c>
      <c r="G61" s="368" t="s">
        <v>5</v>
      </c>
      <c r="H61" s="368" t="s">
        <v>5</v>
      </c>
      <c r="I61" s="368" t="s">
        <v>5</v>
      </c>
      <c r="J61" s="368" t="s">
        <v>5</v>
      </c>
      <c r="K61" s="368" t="s">
        <v>5</v>
      </c>
      <c r="L61" s="368" t="s">
        <v>5</v>
      </c>
    </row>
    <row r="62" spans="1:12" ht="19.5" customHeight="1">
      <c r="A62" s="369" t="s">
        <v>232</v>
      </c>
      <c r="B62" s="370" t="s">
        <v>5</v>
      </c>
      <c r="C62" s="370" t="s">
        <v>5</v>
      </c>
      <c r="D62" s="370" t="s">
        <v>5</v>
      </c>
      <c r="E62" s="370" t="s">
        <v>5</v>
      </c>
      <c r="F62" s="370" t="s">
        <v>5</v>
      </c>
      <c r="G62" s="370" t="s">
        <v>5</v>
      </c>
      <c r="H62" s="370" t="s">
        <v>5</v>
      </c>
      <c r="I62" s="370" t="s">
        <v>5</v>
      </c>
      <c r="J62" s="370" t="s">
        <v>5</v>
      </c>
      <c r="K62" s="370" t="s">
        <v>5</v>
      </c>
      <c r="L62" s="370" t="s">
        <v>5</v>
      </c>
    </row>
  </sheetData>
  <sheetProtection/>
  <mergeCells count="22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L62"/>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2" right="0.2" top="0.39" bottom="0.39" header="0.5" footer="0.5"/>
  <pageSetup horizontalDpi="600" verticalDpi="600" orientation="portrait" paperSize="9" scale="70"/>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K12" sqref="K12"/>
    </sheetView>
  </sheetViews>
  <sheetFormatPr defaultColWidth="9.140625" defaultRowHeight="12.75"/>
  <cols>
    <col min="1" max="3" width="3.7109375" style="0" customWidth="1"/>
    <col min="4" max="4" width="37.421875" style="0" customWidth="1"/>
    <col min="5" max="7" width="21.421875" style="0" customWidth="1"/>
    <col min="8" max="8" width="13.57421875" style="0" customWidth="1"/>
    <col min="9" max="9" width="9.28125" style="0" customWidth="1"/>
    <col min="10" max="10" width="9.7109375" style="0" customWidth="1"/>
    <col min="11" max="11" width="9.7109375" style="0" bestFit="1" customWidth="1"/>
  </cols>
  <sheetData>
    <row r="1" spans="1:6" ht="27.75">
      <c r="A1" s="346" t="s">
        <v>233</v>
      </c>
      <c r="F1" s="346" t="s">
        <v>233</v>
      </c>
    </row>
    <row r="2" ht="15">
      <c r="J2" s="372" t="s">
        <v>234</v>
      </c>
    </row>
    <row r="3" spans="1:10" ht="15">
      <c r="A3" s="331" t="s">
        <v>2</v>
      </c>
      <c r="J3" s="372" t="s">
        <v>3</v>
      </c>
    </row>
    <row r="4" spans="1:10" ht="19.5" customHeight="1">
      <c r="A4" s="388" t="s">
        <v>7</v>
      </c>
      <c r="B4" s="389" t="s">
        <v>5</v>
      </c>
      <c r="C4" s="389" t="s">
        <v>5</v>
      </c>
      <c r="D4" s="389" t="s">
        <v>5</v>
      </c>
      <c r="E4" s="365" t="s">
        <v>100</v>
      </c>
      <c r="F4" s="365" t="s">
        <v>235</v>
      </c>
      <c r="G4" s="365" t="s">
        <v>236</v>
      </c>
      <c r="H4" s="365" t="s">
        <v>237</v>
      </c>
      <c r="I4" s="365" t="s">
        <v>238</v>
      </c>
      <c r="J4" s="365" t="s">
        <v>239</v>
      </c>
    </row>
    <row r="5" spans="1:10" ht="19.5" customHeight="1">
      <c r="A5" s="366" t="s">
        <v>122</v>
      </c>
      <c r="B5" s="367" t="s">
        <v>5</v>
      </c>
      <c r="C5" s="367" t="s">
        <v>5</v>
      </c>
      <c r="D5" s="355" t="s">
        <v>123</v>
      </c>
      <c r="E5" s="367" t="s">
        <v>5</v>
      </c>
      <c r="F5" s="367" t="s">
        <v>5</v>
      </c>
      <c r="G5" s="367" t="s">
        <v>5</v>
      </c>
      <c r="H5" s="367" t="s">
        <v>5</v>
      </c>
      <c r="I5" s="367" t="s">
        <v>5</v>
      </c>
      <c r="J5" s="367" t="s">
        <v>5</v>
      </c>
    </row>
    <row r="6" spans="1:10" ht="19.5" customHeight="1">
      <c r="A6" s="366" t="s">
        <v>5</v>
      </c>
      <c r="B6" s="367" t="s">
        <v>5</v>
      </c>
      <c r="C6" s="367" t="s">
        <v>5</v>
      </c>
      <c r="D6" s="355" t="s">
        <v>5</v>
      </c>
      <c r="E6" s="367" t="s">
        <v>5</v>
      </c>
      <c r="F6" s="367" t="s">
        <v>5</v>
      </c>
      <c r="G6" s="367" t="s">
        <v>5</v>
      </c>
      <c r="H6" s="367" t="s">
        <v>5</v>
      </c>
      <c r="I6" s="367" t="s">
        <v>5</v>
      </c>
      <c r="J6" s="367" t="s">
        <v>5</v>
      </c>
    </row>
    <row r="7" spans="1:10" ht="19.5" customHeight="1">
      <c r="A7" s="366" t="s">
        <v>5</v>
      </c>
      <c r="B7" s="367" t="s">
        <v>5</v>
      </c>
      <c r="C7" s="367" t="s">
        <v>5</v>
      </c>
      <c r="D7" s="355" t="s">
        <v>5</v>
      </c>
      <c r="E7" s="367" t="s">
        <v>5</v>
      </c>
      <c r="F7" s="367" t="s">
        <v>5</v>
      </c>
      <c r="G7" s="367" t="s">
        <v>5</v>
      </c>
      <c r="H7" s="367" t="s">
        <v>5</v>
      </c>
      <c r="I7" s="367" t="s">
        <v>5</v>
      </c>
      <c r="J7" s="367" t="s">
        <v>5</v>
      </c>
    </row>
    <row r="8" spans="1:10" ht="19.5" customHeight="1">
      <c r="A8" s="385" t="s">
        <v>126</v>
      </c>
      <c r="B8" s="355" t="s">
        <v>127</v>
      </c>
      <c r="C8" s="355" t="s">
        <v>128</v>
      </c>
      <c r="D8" s="355" t="s">
        <v>11</v>
      </c>
      <c r="E8" s="367" t="s">
        <v>12</v>
      </c>
      <c r="F8" s="367" t="s">
        <v>13</v>
      </c>
      <c r="G8" s="367" t="s">
        <v>21</v>
      </c>
      <c r="H8" s="367" t="s">
        <v>25</v>
      </c>
      <c r="I8" s="367" t="s">
        <v>29</v>
      </c>
      <c r="J8" s="367" t="s">
        <v>33</v>
      </c>
    </row>
    <row r="9" spans="1:10" ht="19.5" customHeight="1">
      <c r="A9" s="385" t="s">
        <v>5</v>
      </c>
      <c r="B9" s="355" t="s">
        <v>5</v>
      </c>
      <c r="C9" s="355" t="s">
        <v>5</v>
      </c>
      <c r="D9" s="355" t="s">
        <v>129</v>
      </c>
      <c r="E9" s="384">
        <v>493301842.42</v>
      </c>
      <c r="F9" s="384">
        <v>43169740.88</v>
      </c>
      <c r="G9" s="384">
        <v>450132101.54</v>
      </c>
      <c r="H9" s="368" t="s">
        <v>5</v>
      </c>
      <c r="I9" s="368" t="s">
        <v>5</v>
      </c>
      <c r="J9" s="368" t="s">
        <v>5</v>
      </c>
    </row>
    <row r="10" spans="1:10" ht="19.5" customHeight="1">
      <c r="A10" s="369" t="s">
        <v>130</v>
      </c>
      <c r="B10" s="370" t="s">
        <v>5</v>
      </c>
      <c r="C10" s="370" t="s">
        <v>5</v>
      </c>
      <c r="D10" s="370" t="s">
        <v>131</v>
      </c>
      <c r="E10" s="384">
        <v>90400000</v>
      </c>
      <c r="F10" s="368" t="s">
        <v>5</v>
      </c>
      <c r="G10" s="384">
        <v>90400000</v>
      </c>
      <c r="H10" s="368" t="s">
        <v>5</v>
      </c>
      <c r="I10" s="368" t="s">
        <v>5</v>
      </c>
      <c r="J10" s="368" t="s">
        <v>5</v>
      </c>
    </row>
    <row r="11" spans="1:10" ht="19.5" customHeight="1">
      <c r="A11" s="369" t="s">
        <v>132</v>
      </c>
      <c r="B11" s="370" t="s">
        <v>5</v>
      </c>
      <c r="C11" s="370" t="s">
        <v>5</v>
      </c>
      <c r="D11" s="370" t="s">
        <v>133</v>
      </c>
      <c r="E11" s="384">
        <v>400000</v>
      </c>
      <c r="F11" s="368" t="s">
        <v>5</v>
      </c>
      <c r="G11" s="384">
        <v>400000</v>
      </c>
      <c r="H11" s="368" t="s">
        <v>5</v>
      </c>
      <c r="I11" s="368" t="s">
        <v>5</v>
      </c>
      <c r="J11" s="368" t="s">
        <v>5</v>
      </c>
    </row>
    <row r="12" spans="1:10" ht="19.5" customHeight="1">
      <c r="A12" s="369" t="s">
        <v>134</v>
      </c>
      <c r="B12" s="370" t="s">
        <v>5</v>
      </c>
      <c r="C12" s="370" t="s">
        <v>5</v>
      </c>
      <c r="D12" s="370" t="s">
        <v>135</v>
      </c>
      <c r="E12" s="384">
        <v>400000</v>
      </c>
      <c r="F12" s="368" t="s">
        <v>5</v>
      </c>
      <c r="G12" s="384">
        <v>400000</v>
      </c>
      <c r="H12" s="368" t="s">
        <v>5</v>
      </c>
      <c r="I12" s="368" t="s">
        <v>5</v>
      </c>
      <c r="J12" s="368" t="s">
        <v>5</v>
      </c>
    </row>
    <row r="13" spans="1:10" ht="19.5" customHeight="1">
      <c r="A13" s="369" t="s">
        <v>240</v>
      </c>
      <c r="B13" s="370" t="s">
        <v>5</v>
      </c>
      <c r="C13" s="370" t="s">
        <v>5</v>
      </c>
      <c r="D13" s="370" t="s">
        <v>241</v>
      </c>
      <c r="E13" s="384">
        <v>90000000</v>
      </c>
      <c r="F13" s="368" t="s">
        <v>5</v>
      </c>
      <c r="G13" s="384">
        <v>90000000</v>
      </c>
      <c r="H13" s="368" t="s">
        <v>5</v>
      </c>
      <c r="I13" s="368" t="s">
        <v>5</v>
      </c>
      <c r="J13" s="368" t="s">
        <v>5</v>
      </c>
    </row>
    <row r="14" spans="1:10" ht="19.5" customHeight="1">
      <c r="A14" s="369" t="s">
        <v>242</v>
      </c>
      <c r="B14" s="370" t="s">
        <v>5</v>
      </c>
      <c r="C14" s="370" t="s">
        <v>5</v>
      </c>
      <c r="D14" s="370" t="s">
        <v>243</v>
      </c>
      <c r="E14" s="384">
        <v>90000000</v>
      </c>
      <c r="F14" s="368" t="s">
        <v>5</v>
      </c>
      <c r="G14" s="384">
        <v>90000000</v>
      </c>
      <c r="H14" s="368" t="s">
        <v>5</v>
      </c>
      <c r="I14" s="368" t="s">
        <v>5</v>
      </c>
      <c r="J14" s="368" t="s">
        <v>5</v>
      </c>
    </row>
    <row r="15" spans="1:10" ht="19.5" customHeight="1">
      <c r="A15" s="369" t="s">
        <v>136</v>
      </c>
      <c r="B15" s="370" t="s">
        <v>5</v>
      </c>
      <c r="C15" s="370" t="s">
        <v>5</v>
      </c>
      <c r="D15" s="370" t="s">
        <v>137</v>
      </c>
      <c r="E15" s="384">
        <v>7197935.72</v>
      </c>
      <c r="F15" s="384">
        <v>7197935.72</v>
      </c>
      <c r="G15" s="368" t="s">
        <v>5</v>
      </c>
      <c r="H15" s="368" t="s">
        <v>5</v>
      </c>
      <c r="I15" s="368" t="s">
        <v>5</v>
      </c>
      <c r="J15" s="368" t="s">
        <v>5</v>
      </c>
    </row>
    <row r="16" spans="1:10" ht="19.5" customHeight="1">
      <c r="A16" s="369" t="s">
        <v>138</v>
      </c>
      <c r="B16" s="370" t="s">
        <v>5</v>
      </c>
      <c r="C16" s="370" t="s">
        <v>5</v>
      </c>
      <c r="D16" s="370" t="s">
        <v>139</v>
      </c>
      <c r="E16" s="384">
        <v>3474.43</v>
      </c>
      <c r="F16" s="384">
        <v>3474.43</v>
      </c>
      <c r="G16" s="368" t="s">
        <v>5</v>
      </c>
      <c r="H16" s="368" t="s">
        <v>5</v>
      </c>
      <c r="I16" s="368" t="s">
        <v>5</v>
      </c>
      <c r="J16" s="368" t="s">
        <v>5</v>
      </c>
    </row>
    <row r="17" spans="1:10" ht="19.5" customHeight="1">
      <c r="A17" s="369" t="s">
        <v>140</v>
      </c>
      <c r="B17" s="370" t="s">
        <v>5</v>
      </c>
      <c r="C17" s="370" t="s">
        <v>5</v>
      </c>
      <c r="D17" s="370" t="s">
        <v>141</v>
      </c>
      <c r="E17" s="384">
        <v>3474.43</v>
      </c>
      <c r="F17" s="384">
        <v>3474.43</v>
      </c>
      <c r="G17" s="368" t="s">
        <v>5</v>
      </c>
      <c r="H17" s="368" t="s">
        <v>5</v>
      </c>
      <c r="I17" s="368" t="s">
        <v>5</v>
      </c>
      <c r="J17" s="368" t="s">
        <v>5</v>
      </c>
    </row>
    <row r="18" spans="1:10" ht="19.5" customHeight="1">
      <c r="A18" s="369" t="s">
        <v>142</v>
      </c>
      <c r="B18" s="370" t="s">
        <v>5</v>
      </c>
      <c r="C18" s="370" t="s">
        <v>5</v>
      </c>
      <c r="D18" s="370" t="s">
        <v>143</v>
      </c>
      <c r="E18" s="384">
        <v>6564319.56</v>
      </c>
      <c r="F18" s="384">
        <v>6564319.56</v>
      </c>
      <c r="G18" s="368" t="s">
        <v>5</v>
      </c>
      <c r="H18" s="368" t="s">
        <v>5</v>
      </c>
      <c r="I18" s="368" t="s">
        <v>5</v>
      </c>
      <c r="J18" s="368" t="s">
        <v>5</v>
      </c>
    </row>
    <row r="19" spans="1:10" ht="19.5" customHeight="1">
      <c r="A19" s="369" t="s">
        <v>144</v>
      </c>
      <c r="B19" s="370" t="s">
        <v>5</v>
      </c>
      <c r="C19" s="370" t="s">
        <v>5</v>
      </c>
      <c r="D19" s="370" t="s">
        <v>145</v>
      </c>
      <c r="E19" s="384">
        <v>2658910.86</v>
      </c>
      <c r="F19" s="384">
        <v>2658910.86</v>
      </c>
      <c r="G19" s="368" t="s">
        <v>5</v>
      </c>
      <c r="H19" s="368" t="s">
        <v>5</v>
      </c>
      <c r="I19" s="368" t="s">
        <v>5</v>
      </c>
      <c r="J19" s="368" t="s">
        <v>5</v>
      </c>
    </row>
    <row r="20" spans="1:10" ht="19.5" customHeight="1">
      <c r="A20" s="369" t="s">
        <v>146</v>
      </c>
      <c r="B20" s="370" t="s">
        <v>5</v>
      </c>
      <c r="C20" s="370" t="s">
        <v>5</v>
      </c>
      <c r="D20" s="370" t="s">
        <v>147</v>
      </c>
      <c r="E20" s="384">
        <v>3352191.28</v>
      </c>
      <c r="F20" s="384">
        <v>3352191.28</v>
      </c>
      <c r="G20" s="368" t="s">
        <v>5</v>
      </c>
      <c r="H20" s="368" t="s">
        <v>5</v>
      </c>
      <c r="I20" s="368" t="s">
        <v>5</v>
      </c>
      <c r="J20" s="368" t="s">
        <v>5</v>
      </c>
    </row>
    <row r="21" spans="1:10" ht="19.5" customHeight="1">
      <c r="A21" s="369" t="s">
        <v>148</v>
      </c>
      <c r="B21" s="370" t="s">
        <v>5</v>
      </c>
      <c r="C21" s="370" t="s">
        <v>5</v>
      </c>
      <c r="D21" s="370" t="s">
        <v>149</v>
      </c>
      <c r="E21" s="384">
        <v>553217.42</v>
      </c>
      <c r="F21" s="384">
        <v>553217.42</v>
      </c>
      <c r="G21" s="368" t="s">
        <v>5</v>
      </c>
      <c r="H21" s="368" t="s">
        <v>5</v>
      </c>
      <c r="I21" s="368" t="s">
        <v>5</v>
      </c>
      <c r="J21" s="368" t="s">
        <v>5</v>
      </c>
    </row>
    <row r="22" spans="1:10" ht="19.5" customHeight="1">
      <c r="A22" s="369" t="s">
        <v>150</v>
      </c>
      <c r="B22" s="370" t="s">
        <v>5</v>
      </c>
      <c r="C22" s="370" t="s">
        <v>5</v>
      </c>
      <c r="D22" s="370" t="s">
        <v>151</v>
      </c>
      <c r="E22" s="384">
        <v>629752.8</v>
      </c>
      <c r="F22" s="384">
        <v>629752.8</v>
      </c>
      <c r="G22" s="368" t="s">
        <v>5</v>
      </c>
      <c r="H22" s="368" t="s">
        <v>5</v>
      </c>
      <c r="I22" s="368" t="s">
        <v>5</v>
      </c>
      <c r="J22" s="368" t="s">
        <v>5</v>
      </c>
    </row>
    <row r="23" spans="1:10" ht="19.5" customHeight="1">
      <c r="A23" s="369" t="s">
        <v>152</v>
      </c>
      <c r="B23" s="370" t="s">
        <v>5</v>
      </c>
      <c r="C23" s="370" t="s">
        <v>5</v>
      </c>
      <c r="D23" s="370" t="s">
        <v>153</v>
      </c>
      <c r="E23" s="384">
        <v>629752.8</v>
      </c>
      <c r="F23" s="384">
        <v>629752.8</v>
      </c>
      <c r="G23" s="368" t="s">
        <v>5</v>
      </c>
      <c r="H23" s="368" t="s">
        <v>5</v>
      </c>
      <c r="I23" s="368" t="s">
        <v>5</v>
      </c>
      <c r="J23" s="368" t="s">
        <v>5</v>
      </c>
    </row>
    <row r="24" spans="1:10" ht="19.5" customHeight="1">
      <c r="A24" s="369" t="s">
        <v>154</v>
      </c>
      <c r="B24" s="370" t="s">
        <v>5</v>
      </c>
      <c r="C24" s="370" t="s">
        <v>5</v>
      </c>
      <c r="D24" s="370" t="s">
        <v>155</v>
      </c>
      <c r="E24" s="384">
        <v>388.93</v>
      </c>
      <c r="F24" s="384">
        <v>388.93</v>
      </c>
      <c r="G24" s="368" t="s">
        <v>5</v>
      </c>
      <c r="H24" s="368" t="s">
        <v>5</v>
      </c>
      <c r="I24" s="368" t="s">
        <v>5</v>
      </c>
      <c r="J24" s="368" t="s">
        <v>5</v>
      </c>
    </row>
    <row r="25" spans="1:10" ht="19.5" customHeight="1">
      <c r="A25" s="369" t="s">
        <v>156</v>
      </c>
      <c r="B25" s="370" t="s">
        <v>5</v>
      </c>
      <c r="C25" s="370" t="s">
        <v>5</v>
      </c>
      <c r="D25" s="370" t="s">
        <v>157</v>
      </c>
      <c r="E25" s="384">
        <v>388.93</v>
      </c>
      <c r="F25" s="384">
        <v>388.93</v>
      </c>
      <c r="G25" s="368" t="s">
        <v>5</v>
      </c>
      <c r="H25" s="368" t="s">
        <v>5</v>
      </c>
      <c r="I25" s="368" t="s">
        <v>5</v>
      </c>
      <c r="J25" s="368" t="s">
        <v>5</v>
      </c>
    </row>
    <row r="26" spans="1:10" ht="19.5" customHeight="1">
      <c r="A26" s="369" t="s">
        <v>158</v>
      </c>
      <c r="B26" s="370" t="s">
        <v>5</v>
      </c>
      <c r="C26" s="370" t="s">
        <v>5</v>
      </c>
      <c r="D26" s="370" t="s">
        <v>159</v>
      </c>
      <c r="E26" s="384">
        <v>3134605.43</v>
      </c>
      <c r="F26" s="384">
        <v>3062652.33</v>
      </c>
      <c r="G26" s="384">
        <v>71953.1</v>
      </c>
      <c r="H26" s="368" t="s">
        <v>5</v>
      </c>
      <c r="I26" s="368" t="s">
        <v>5</v>
      </c>
      <c r="J26" s="368" t="s">
        <v>5</v>
      </c>
    </row>
    <row r="27" spans="1:10" ht="19.5" customHeight="1">
      <c r="A27" s="369" t="s">
        <v>160</v>
      </c>
      <c r="B27" s="370" t="s">
        <v>5</v>
      </c>
      <c r="C27" s="370" t="s">
        <v>5</v>
      </c>
      <c r="D27" s="370" t="s">
        <v>161</v>
      </c>
      <c r="E27" s="384">
        <v>71953.1</v>
      </c>
      <c r="F27" s="368" t="s">
        <v>5</v>
      </c>
      <c r="G27" s="384">
        <v>71953.1</v>
      </c>
      <c r="H27" s="368" t="s">
        <v>5</v>
      </c>
      <c r="I27" s="368" t="s">
        <v>5</v>
      </c>
      <c r="J27" s="368" t="s">
        <v>5</v>
      </c>
    </row>
    <row r="28" spans="1:10" ht="19.5" customHeight="1">
      <c r="A28" s="369" t="s">
        <v>162</v>
      </c>
      <c r="B28" s="370" t="s">
        <v>5</v>
      </c>
      <c r="C28" s="370" t="s">
        <v>5</v>
      </c>
      <c r="D28" s="370" t="s">
        <v>163</v>
      </c>
      <c r="E28" s="384">
        <v>71953.1</v>
      </c>
      <c r="F28" s="368" t="s">
        <v>5</v>
      </c>
      <c r="G28" s="384">
        <v>71953.1</v>
      </c>
      <c r="H28" s="368" t="s">
        <v>5</v>
      </c>
      <c r="I28" s="368" t="s">
        <v>5</v>
      </c>
      <c r="J28" s="368" t="s">
        <v>5</v>
      </c>
    </row>
    <row r="29" spans="1:10" ht="19.5" customHeight="1">
      <c r="A29" s="369" t="s">
        <v>164</v>
      </c>
      <c r="B29" s="370" t="s">
        <v>5</v>
      </c>
      <c r="C29" s="370" t="s">
        <v>5</v>
      </c>
      <c r="D29" s="370" t="s">
        <v>165</v>
      </c>
      <c r="E29" s="384">
        <v>3062652.33</v>
      </c>
      <c r="F29" s="384">
        <v>3062652.33</v>
      </c>
      <c r="G29" s="368" t="s">
        <v>5</v>
      </c>
      <c r="H29" s="368" t="s">
        <v>5</v>
      </c>
      <c r="I29" s="368" t="s">
        <v>5</v>
      </c>
      <c r="J29" s="368" t="s">
        <v>5</v>
      </c>
    </row>
    <row r="30" spans="1:10" ht="19.5" customHeight="1">
      <c r="A30" s="369" t="s">
        <v>166</v>
      </c>
      <c r="B30" s="370" t="s">
        <v>5</v>
      </c>
      <c r="C30" s="370" t="s">
        <v>5</v>
      </c>
      <c r="D30" s="370" t="s">
        <v>167</v>
      </c>
      <c r="E30" s="384">
        <v>1791786.3</v>
      </c>
      <c r="F30" s="384">
        <v>1791786.3</v>
      </c>
      <c r="G30" s="368" t="s">
        <v>5</v>
      </c>
      <c r="H30" s="368" t="s">
        <v>5</v>
      </c>
      <c r="I30" s="368" t="s">
        <v>5</v>
      </c>
      <c r="J30" s="368" t="s">
        <v>5</v>
      </c>
    </row>
    <row r="31" spans="1:10" ht="19.5" customHeight="1">
      <c r="A31" s="369" t="s">
        <v>168</v>
      </c>
      <c r="B31" s="370" t="s">
        <v>5</v>
      </c>
      <c r="C31" s="370" t="s">
        <v>5</v>
      </c>
      <c r="D31" s="370" t="s">
        <v>169</v>
      </c>
      <c r="E31" s="384">
        <v>374368.45</v>
      </c>
      <c r="F31" s="384">
        <v>374368.45</v>
      </c>
      <c r="G31" s="368" t="s">
        <v>5</v>
      </c>
      <c r="H31" s="368" t="s">
        <v>5</v>
      </c>
      <c r="I31" s="368" t="s">
        <v>5</v>
      </c>
      <c r="J31" s="368" t="s">
        <v>5</v>
      </c>
    </row>
    <row r="32" spans="1:10" ht="19.5" customHeight="1">
      <c r="A32" s="369" t="s">
        <v>170</v>
      </c>
      <c r="B32" s="370" t="s">
        <v>5</v>
      </c>
      <c r="C32" s="370" t="s">
        <v>5</v>
      </c>
      <c r="D32" s="370" t="s">
        <v>171</v>
      </c>
      <c r="E32" s="384">
        <v>793577.58</v>
      </c>
      <c r="F32" s="384">
        <v>793577.58</v>
      </c>
      <c r="G32" s="368" t="s">
        <v>5</v>
      </c>
      <c r="H32" s="368" t="s">
        <v>5</v>
      </c>
      <c r="I32" s="368" t="s">
        <v>5</v>
      </c>
      <c r="J32" s="368" t="s">
        <v>5</v>
      </c>
    </row>
    <row r="33" spans="1:10" ht="19.5" customHeight="1">
      <c r="A33" s="369" t="s">
        <v>172</v>
      </c>
      <c r="B33" s="370" t="s">
        <v>5</v>
      </c>
      <c r="C33" s="370" t="s">
        <v>5</v>
      </c>
      <c r="D33" s="370" t="s">
        <v>173</v>
      </c>
      <c r="E33" s="384">
        <v>102920</v>
      </c>
      <c r="F33" s="384">
        <v>102920</v>
      </c>
      <c r="G33" s="368" t="s">
        <v>5</v>
      </c>
      <c r="H33" s="368" t="s">
        <v>5</v>
      </c>
      <c r="I33" s="368" t="s">
        <v>5</v>
      </c>
      <c r="J33" s="368" t="s">
        <v>5</v>
      </c>
    </row>
    <row r="34" spans="1:10" ht="19.5" customHeight="1">
      <c r="A34" s="369" t="s">
        <v>174</v>
      </c>
      <c r="B34" s="370" t="s">
        <v>5</v>
      </c>
      <c r="C34" s="370" t="s">
        <v>5</v>
      </c>
      <c r="D34" s="370" t="s">
        <v>175</v>
      </c>
      <c r="E34" s="384">
        <v>389239747.27</v>
      </c>
      <c r="F34" s="384">
        <v>29902798.83</v>
      </c>
      <c r="G34" s="384">
        <v>359336948.44</v>
      </c>
      <c r="H34" s="368" t="s">
        <v>5</v>
      </c>
      <c r="I34" s="368" t="s">
        <v>5</v>
      </c>
      <c r="J34" s="368" t="s">
        <v>5</v>
      </c>
    </row>
    <row r="35" spans="1:10" ht="19.5" customHeight="1">
      <c r="A35" s="369" t="s">
        <v>176</v>
      </c>
      <c r="B35" s="370" t="s">
        <v>5</v>
      </c>
      <c r="C35" s="370" t="s">
        <v>5</v>
      </c>
      <c r="D35" s="370" t="s">
        <v>177</v>
      </c>
      <c r="E35" s="384">
        <v>359417731.74</v>
      </c>
      <c r="F35" s="384">
        <v>29902798.83</v>
      </c>
      <c r="G35" s="384">
        <v>329514932.91</v>
      </c>
      <c r="H35" s="368" t="s">
        <v>5</v>
      </c>
      <c r="I35" s="368" t="s">
        <v>5</v>
      </c>
      <c r="J35" s="368" t="s">
        <v>5</v>
      </c>
    </row>
    <row r="36" spans="1:10" ht="19.5" customHeight="1">
      <c r="A36" s="369" t="s">
        <v>178</v>
      </c>
      <c r="B36" s="370" t="s">
        <v>5</v>
      </c>
      <c r="C36" s="370" t="s">
        <v>5</v>
      </c>
      <c r="D36" s="370" t="s">
        <v>141</v>
      </c>
      <c r="E36" s="384">
        <v>9891255.77</v>
      </c>
      <c r="F36" s="384">
        <v>9891255.77</v>
      </c>
      <c r="G36" s="368" t="s">
        <v>5</v>
      </c>
      <c r="H36" s="368" t="s">
        <v>5</v>
      </c>
      <c r="I36" s="368" t="s">
        <v>5</v>
      </c>
      <c r="J36" s="368" t="s">
        <v>5</v>
      </c>
    </row>
    <row r="37" spans="1:10" ht="19.5" customHeight="1">
      <c r="A37" s="369" t="s">
        <v>179</v>
      </c>
      <c r="B37" s="370" t="s">
        <v>5</v>
      </c>
      <c r="C37" s="370" t="s">
        <v>5</v>
      </c>
      <c r="D37" s="370" t="s">
        <v>135</v>
      </c>
      <c r="E37" s="384">
        <v>50000</v>
      </c>
      <c r="F37" s="368" t="s">
        <v>5</v>
      </c>
      <c r="G37" s="384">
        <v>50000</v>
      </c>
      <c r="H37" s="368" t="s">
        <v>5</v>
      </c>
      <c r="I37" s="368" t="s">
        <v>5</v>
      </c>
      <c r="J37" s="368" t="s">
        <v>5</v>
      </c>
    </row>
    <row r="38" spans="1:10" ht="19.5" customHeight="1">
      <c r="A38" s="369" t="s">
        <v>180</v>
      </c>
      <c r="B38" s="370" t="s">
        <v>5</v>
      </c>
      <c r="C38" s="370" t="s">
        <v>5</v>
      </c>
      <c r="D38" s="370" t="s">
        <v>181</v>
      </c>
      <c r="E38" s="384">
        <v>258294860</v>
      </c>
      <c r="F38" s="368" t="s">
        <v>5</v>
      </c>
      <c r="G38" s="384">
        <v>258294860</v>
      </c>
      <c r="H38" s="368" t="s">
        <v>5</v>
      </c>
      <c r="I38" s="368" t="s">
        <v>5</v>
      </c>
      <c r="J38" s="368" t="s">
        <v>5</v>
      </c>
    </row>
    <row r="39" spans="1:10" ht="19.5" customHeight="1">
      <c r="A39" s="369" t="s">
        <v>182</v>
      </c>
      <c r="B39" s="370" t="s">
        <v>5</v>
      </c>
      <c r="C39" s="370" t="s">
        <v>5</v>
      </c>
      <c r="D39" s="370" t="s">
        <v>183</v>
      </c>
      <c r="E39" s="384">
        <v>100000</v>
      </c>
      <c r="F39" s="368" t="s">
        <v>5</v>
      </c>
      <c r="G39" s="384">
        <v>100000</v>
      </c>
      <c r="H39" s="368" t="s">
        <v>5</v>
      </c>
      <c r="I39" s="368" t="s">
        <v>5</v>
      </c>
      <c r="J39" s="368" t="s">
        <v>5</v>
      </c>
    </row>
    <row r="40" spans="1:10" ht="19.5" customHeight="1">
      <c r="A40" s="369" t="s">
        <v>184</v>
      </c>
      <c r="B40" s="370" t="s">
        <v>5</v>
      </c>
      <c r="C40" s="370" t="s">
        <v>5</v>
      </c>
      <c r="D40" s="370" t="s">
        <v>185</v>
      </c>
      <c r="E40" s="384">
        <v>60</v>
      </c>
      <c r="F40" s="368" t="s">
        <v>5</v>
      </c>
      <c r="G40" s="384">
        <v>60</v>
      </c>
      <c r="H40" s="368" t="s">
        <v>5</v>
      </c>
      <c r="I40" s="368" t="s">
        <v>5</v>
      </c>
      <c r="J40" s="368" t="s">
        <v>5</v>
      </c>
    </row>
    <row r="41" spans="1:10" ht="19.5" customHeight="1">
      <c r="A41" s="369" t="s">
        <v>186</v>
      </c>
      <c r="B41" s="370" t="s">
        <v>5</v>
      </c>
      <c r="C41" s="370" t="s">
        <v>5</v>
      </c>
      <c r="D41" s="370" t="s">
        <v>187</v>
      </c>
      <c r="E41" s="384">
        <v>27662643.69</v>
      </c>
      <c r="F41" s="384">
        <v>20011543.06</v>
      </c>
      <c r="G41" s="384">
        <v>7651100.63</v>
      </c>
      <c r="H41" s="368" t="s">
        <v>5</v>
      </c>
      <c r="I41" s="368" t="s">
        <v>5</v>
      </c>
      <c r="J41" s="368" t="s">
        <v>5</v>
      </c>
    </row>
    <row r="42" spans="1:10" ht="19.5" customHeight="1">
      <c r="A42" s="369" t="s">
        <v>188</v>
      </c>
      <c r="B42" s="370" t="s">
        <v>5</v>
      </c>
      <c r="C42" s="370" t="s">
        <v>5</v>
      </c>
      <c r="D42" s="370" t="s">
        <v>189</v>
      </c>
      <c r="E42" s="384">
        <v>840000</v>
      </c>
      <c r="F42" s="368" t="s">
        <v>5</v>
      </c>
      <c r="G42" s="384">
        <v>840000</v>
      </c>
      <c r="H42" s="368" t="s">
        <v>5</v>
      </c>
      <c r="I42" s="368" t="s">
        <v>5</v>
      </c>
      <c r="J42" s="368" t="s">
        <v>5</v>
      </c>
    </row>
    <row r="43" spans="1:10" ht="19.5" customHeight="1">
      <c r="A43" s="369" t="s">
        <v>190</v>
      </c>
      <c r="B43" s="370" t="s">
        <v>5</v>
      </c>
      <c r="C43" s="370" t="s">
        <v>5</v>
      </c>
      <c r="D43" s="370" t="s">
        <v>191</v>
      </c>
      <c r="E43" s="384">
        <v>62578912.28</v>
      </c>
      <c r="F43" s="368" t="s">
        <v>5</v>
      </c>
      <c r="G43" s="384">
        <v>62578912.28</v>
      </c>
      <c r="H43" s="368" t="s">
        <v>5</v>
      </c>
      <c r="I43" s="368" t="s">
        <v>5</v>
      </c>
      <c r="J43" s="368" t="s">
        <v>5</v>
      </c>
    </row>
    <row r="44" spans="1:10" ht="19.5" customHeight="1">
      <c r="A44" s="369" t="s">
        <v>192</v>
      </c>
      <c r="B44" s="370" t="s">
        <v>5</v>
      </c>
      <c r="C44" s="370" t="s">
        <v>5</v>
      </c>
      <c r="D44" s="370" t="s">
        <v>193</v>
      </c>
      <c r="E44" s="384">
        <v>24000000</v>
      </c>
      <c r="F44" s="368" t="s">
        <v>5</v>
      </c>
      <c r="G44" s="384">
        <v>24000000</v>
      </c>
      <c r="H44" s="368" t="s">
        <v>5</v>
      </c>
      <c r="I44" s="368" t="s">
        <v>5</v>
      </c>
      <c r="J44" s="368" t="s">
        <v>5</v>
      </c>
    </row>
    <row r="45" spans="1:10" ht="19.5" customHeight="1">
      <c r="A45" s="369" t="s">
        <v>194</v>
      </c>
      <c r="B45" s="370" t="s">
        <v>5</v>
      </c>
      <c r="C45" s="370" t="s">
        <v>5</v>
      </c>
      <c r="D45" s="370" t="s">
        <v>195</v>
      </c>
      <c r="E45" s="384">
        <v>24000000</v>
      </c>
      <c r="F45" s="368" t="s">
        <v>5</v>
      </c>
      <c r="G45" s="384">
        <v>24000000</v>
      </c>
      <c r="H45" s="368" t="s">
        <v>5</v>
      </c>
      <c r="I45" s="368" t="s">
        <v>5</v>
      </c>
      <c r="J45" s="368" t="s">
        <v>5</v>
      </c>
    </row>
    <row r="46" spans="1:10" ht="19.5" customHeight="1">
      <c r="A46" s="369" t="s">
        <v>196</v>
      </c>
      <c r="B46" s="370" t="s">
        <v>5</v>
      </c>
      <c r="C46" s="370" t="s">
        <v>5</v>
      </c>
      <c r="D46" s="370" t="s">
        <v>197</v>
      </c>
      <c r="E46" s="384">
        <v>1258315.53</v>
      </c>
      <c r="F46" s="368" t="s">
        <v>5</v>
      </c>
      <c r="G46" s="384">
        <v>1258315.53</v>
      </c>
      <c r="H46" s="368" t="s">
        <v>5</v>
      </c>
      <c r="I46" s="368" t="s">
        <v>5</v>
      </c>
      <c r="J46" s="368" t="s">
        <v>5</v>
      </c>
    </row>
    <row r="47" spans="1:10" ht="19.5" customHeight="1">
      <c r="A47" s="369" t="s">
        <v>198</v>
      </c>
      <c r="B47" s="370" t="s">
        <v>5</v>
      </c>
      <c r="C47" s="370" t="s">
        <v>5</v>
      </c>
      <c r="D47" s="370" t="s">
        <v>199</v>
      </c>
      <c r="E47" s="384">
        <v>1200000</v>
      </c>
      <c r="F47" s="368" t="s">
        <v>5</v>
      </c>
      <c r="G47" s="384">
        <v>1200000</v>
      </c>
      <c r="H47" s="368" t="s">
        <v>5</v>
      </c>
      <c r="I47" s="368" t="s">
        <v>5</v>
      </c>
      <c r="J47" s="368" t="s">
        <v>5</v>
      </c>
    </row>
    <row r="48" spans="1:10" ht="19.5" customHeight="1">
      <c r="A48" s="369" t="s">
        <v>200</v>
      </c>
      <c r="B48" s="370" t="s">
        <v>5</v>
      </c>
      <c r="C48" s="370" t="s">
        <v>5</v>
      </c>
      <c r="D48" s="370" t="s">
        <v>201</v>
      </c>
      <c r="E48" s="384">
        <v>58315.53</v>
      </c>
      <c r="F48" s="368" t="s">
        <v>5</v>
      </c>
      <c r="G48" s="384">
        <v>58315.53</v>
      </c>
      <c r="H48" s="368" t="s">
        <v>5</v>
      </c>
      <c r="I48" s="368" t="s">
        <v>5</v>
      </c>
      <c r="J48" s="368" t="s">
        <v>5</v>
      </c>
    </row>
    <row r="49" spans="1:10" ht="19.5" customHeight="1">
      <c r="A49" s="369" t="s">
        <v>202</v>
      </c>
      <c r="B49" s="370" t="s">
        <v>5</v>
      </c>
      <c r="C49" s="370" t="s">
        <v>5</v>
      </c>
      <c r="D49" s="370" t="s">
        <v>203</v>
      </c>
      <c r="E49" s="384">
        <v>3180000</v>
      </c>
      <c r="F49" s="368" t="s">
        <v>5</v>
      </c>
      <c r="G49" s="384">
        <v>3180000</v>
      </c>
      <c r="H49" s="368" t="s">
        <v>5</v>
      </c>
      <c r="I49" s="368" t="s">
        <v>5</v>
      </c>
      <c r="J49" s="368" t="s">
        <v>5</v>
      </c>
    </row>
    <row r="50" spans="1:10" ht="19.5" customHeight="1">
      <c r="A50" s="369" t="s">
        <v>204</v>
      </c>
      <c r="B50" s="370" t="s">
        <v>5</v>
      </c>
      <c r="C50" s="370" t="s">
        <v>5</v>
      </c>
      <c r="D50" s="370" t="s">
        <v>205</v>
      </c>
      <c r="E50" s="384">
        <v>1450000</v>
      </c>
      <c r="F50" s="368" t="s">
        <v>5</v>
      </c>
      <c r="G50" s="384">
        <v>1450000</v>
      </c>
      <c r="H50" s="368" t="s">
        <v>5</v>
      </c>
      <c r="I50" s="368" t="s">
        <v>5</v>
      </c>
      <c r="J50" s="368" t="s">
        <v>5</v>
      </c>
    </row>
    <row r="51" spans="1:10" ht="19.5" customHeight="1">
      <c r="A51" s="369" t="s">
        <v>206</v>
      </c>
      <c r="B51" s="370" t="s">
        <v>5</v>
      </c>
      <c r="C51" s="370" t="s">
        <v>5</v>
      </c>
      <c r="D51" s="370" t="s">
        <v>207</v>
      </c>
      <c r="E51" s="384">
        <v>1730000</v>
      </c>
      <c r="F51" s="368" t="s">
        <v>5</v>
      </c>
      <c r="G51" s="384">
        <v>1730000</v>
      </c>
      <c r="H51" s="368" t="s">
        <v>5</v>
      </c>
      <c r="I51" s="368" t="s">
        <v>5</v>
      </c>
      <c r="J51" s="368" t="s">
        <v>5</v>
      </c>
    </row>
    <row r="52" spans="1:10" ht="19.5" customHeight="1">
      <c r="A52" s="369" t="s">
        <v>208</v>
      </c>
      <c r="B52" s="370" t="s">
        <v>5</v>
      </c>
      <c r="C52" s="370" t="s">
        <v>5</v>
      </c>
      <c r="D52" s="370" t="s">
        <v>209</v>
      </c>
      <c r="E52" s="384">
        <v>1383700</v>
      </c>
      <c r="F52" s="368" t="s">
        <v>5</v>
      </c>
      <c r="G52" s="384">
        <v>1383700</v>
      </c>
      <c r="H52" s="368" t="s">
        <v>5</v>
      </c>
      <c r="I52" s="368" t="s">
        <v>5</v>
      </c>
      <c r="J52" s="368" t="s">
        <v>5</v>
      </c>
    </row>
    <row r="53" spans="1:10" ht="19.5" customHeight="1">
      <c r="A53" s="369" t="s">
        <v>210</v>
      </c>
      <c r="B53" s="370" t="s">
        <v>5</v>
      </c>
      <c r="C53" s="370" t="s">
        <v>5</v>
      </c>
      <c r="D53" s="370" t="s">
        <v>211</v>
      </c>
      <c r="E53" s="384">
        <v>873700</v>
      </c>
      <c r="F53" s="368" t="s">
        <v>5</v>
      </c>
      <c r="G53" s="384">
        <v>873700</v>
      </c>
      <c r="H53" s="368" t="s">
        <v>5</v>
      </c>
      <c r="I53" s="368" t="s">
        <v>5</v>
      </c>
      <c r="J53" s="368" t="s">
        <v>5</v>
      </c>
    </row>
    <row r="54" spans="1:10" ht="19.5" customHeight="1">
      <c r="A54" s="369" t="s">
        <v>212</v>
      </c>
      <c r="B54" s="370" t="s">
        <v>5</v>
      </c>
      <c r="C54" s="370" t="s">
        <v>5</v>
      </c>
      <c r="D54" s="370" t="s">
        <v>213</v>
      </c>
      <c r="E54" s="384">
        <v>510000</v>
      </c>
      <c r="F54" s="368" t="s">
        <v>5</v>
      </c>
      <c r="G54" s="384">
        <v>510000</v>
      </c>
      <c r="H54" s="368" t="s">
        <v>5</v>
      </c>
      <c r="I54" s="368" t="s">
        <v>5</v>
      </c>
      <c r="J54" s="368" t="s">
        <v>5</v>
      </c>
    </row>
    <row r="55" spans="1:10" ht="19.5" customHeight="1">
      <c r="A55" s="369" t="s">
        <v>214</v>
      </c>
      <c r="B55" s="370" t="s">
        <v>5</v>
      </c>
      <c r="C55" s="370" t="s">
        <v>5</v>
      </c>
      <c r="D55" s="370" t="s">
        <v>215</v>
      </c>
      <c r="E55" s="384">
        <v>100000</v>
      </c>
      <c r="F55" s="368" t="s">
        <v>5</v>
      </c>
      <c r="G55" s="384">
        <v>100000</v>
      </c>
      <c r="H55" s="368" t="s">
        <v>5</v>
      </c>
      <c r="I55" s="368" t="s">
        <v>5</v>
      </c>
      <c r="J55" s="368" t="s">
        <v>5</v>
      </c>
    </row>
    <row r="56" spans="1:10" ht="19.5" customHeight="1">
      <c r="A56" s="369" t="s">
        <v>216</v>
      </c>
      <c r="B56" s="370" t="s">
        <v>5</v>
      </c>
      <c r="C56" s="370" t="s">
        <v>5</v>
      </c>
      <c r="D56" s="370" t="s">
        <v>217</v>
      </c>
      <c r="E56" s="384">
        <v>100000</v>
      </c>
      <c r="F56" s="368" t="s">
        <v>5</v>
      </c>
      <c r="G56" s="384">
        <v>100000</v>
      </c>
      <c r="H56" s="368" t="s">
        <v>5</v>
      </c>
      <c r="I56" s="368" t="s">
        <v>5</v>
      </c>
      <c r="J56" s="368" t="s">
        <v>5</v>
      </c>
    </row>
    <row r="57" spans="1:10" ht="19.5" customHeight="1">
      <c r="A57" s="369" t="s">
        <v>218</v>
      </c>
      <c r="B57" s="370" t="s">
        <v>5</v>
      </c>
      <c r="C57" s="370" t="s">
        <v>5</v>
      </c>
      <c r="D57" s="370" t="s">
        <v>219</v>
      </c>
      <c r="E57" s="384">
        <v>100000</v>
      </c>
      <c r="F57" s="368" t="s">
        <v>5</v>
      </c>
      <c r="G57" s="384">
        <v>100000</v>
      </c>
      <c r="H57" s="368" t="s">
        <v>5</v>
      </c>
      <c r="I57" s="368" t="s">
        <v>5</v>
      </c>
      <c r="J57" s="368" t="s">
        <v>5</v>
      </c>
    </row>
    <row r="58" spans="1:10" ht="19.5" customHeight="1">
      <c r="A58" s="369" t="s">
        <v>220</v>
      </c>
      <c r="B58" s="370" t="s">
        <v>5</v>
      </c>
      <c r="C58" s="370" t="s">
        <v>5</v>
      </c>
      <c r="D58" s="370" t="s">
        <v>221</v>
      </c>
      <c r="E58" s="384">
        <v>3006354</v>
      </c>
      <c r="F58" s="384">
        <v>3006354</v>
      </c>
      <c r="G58" s="368" t="s">
        <v>5</v>
      </c>
      <c r="H58" s="368" t="s">
        <v>5</v>
      </c>
      <c r="I58" s="368" t="s">
        <v>5</v>
      </c>
      <c r="J58" s="368" t="s">
        <v>5</v>
      </c>
    </row>
    <row r="59" spans="1:10" ht="19.5" customHeight="1">
      <c r="A59" s="369" t="s">
        <v>222</v>
      </c>
      <c r="B59" s="370" t="s">
        <v>5</v>
      </c>
      <c r="C59" s="370" t="s">
        <v>5</v>
      </c>
      <c r="D59" s="370" t="s">
        <v>223</v>
      </c>
      <c r="E59" s="384">
        <v>3006354</v>
      </c>
      <c r="F59" s="384">
        <v>3006354</v>
      </c>
      <c r="G59" s="368" t="s">
        <v>5</v>
      </c>
      <c r="H59" s="368" t="s">
        <v>5</v>
      </c>
      <c r="I59" s="368" t="s">
        <v>5</v>
      </c>
      <c r="J59" s="368" t="s">
        <v>5</v>
      </c>
    </row>
    <row r="60" spans="1:10" ht="19.5" customHeight="1">
      <c r="A60" s="369" t="s">
        <v>224</v>
      </c>
      <c r="B60" s="370" t="s">
        <v>5</v>
      </c>
      <c r="C60" s="370" t="s">
        <v>5</v>
      </c>
      <c r="D60" s="370" t="s">
        <v>225</v>
      </c>
      <c r="E60" s="384">
        <v>3006354</v>
      </c>
      <c r="F60" s="384">
        <v>3006354</v>
      </c>
      <c r="G60" s="368" t="s">
        <v>5</v>
      </c>
      <c r="H60" s="368" t="s">
        <v>5</v>
      </c>
      <c r="I60" s="368" t="s">
        <v>5</v>
      </c>
      <c r="J60" s="368" t="s">
        <v>5</v>
      </c>
    </row>
    <row r="61" spans="1:10" ht="19.5" customHeight="1">
      <c r="A61" s="369" t="s">
        <v>226</v>
      </c>
      <c r="B61" s="370" t="s">
        <v>5</v>
      </c>
      <c r="C61" s="370" t="s">
        <v>5</v>
      </c>
      <c r="D61" s="370" t="s">
        <v>227</v>
      </c>
      <c r="E61" s="384">
        <v>164200</v>
      </c>
      <c r="F61" s="368" t="s">
        <v>5</v>
      </c>
      <c r="G61" s="384">
        <v>164200</v>
      </c>
      <c r="H61" s="368" t="s">
        <v>5</v>
      </c>
      <c r="I61" s="368" t="s">
        <v>5</v>
      </c>
      <c r="J61" s="368" t="s">
        <v>5</v>
      </c>
    </row>
    <row r="62" spans="1:10" ht="19.5" customHeight="1">
      <c r="A62" s="369" t="s">
        <v>228</v>
      </c>
      <c r="B62" s="370" t="s">
        <v>5</v>
      </c>
      <c r="C62" s="370" t="s">
        <v>5</v>
      </c>
      <c r="D62" s="370" t="s">
        <v>229</v>
      </c>
      <c r="E62" s="384">
        <v>164200</v>
      </c>
      <c r="F62" s="368" t="s">
        <v>5</v>
      </c>
      <c r="G62" s="384">
        <v>164200</v>
      </c>
      <c r="H62" s="368" t="s">
        <v>5</v>
      </c>
      <c r="I62" s="368" t="s">
        <v>5</v>
      </c>
      <c r="J62" s="368" t="s">
        <v>5</v>
      </c>
    </row>
    <row r="63" spans="1:10" ht="19.5" customHeight="1">
      <c r="A63" s="369" t="s">
        <v>230</v>
      </c>
      <c r="B63" s="370" t="s">
        <v>5</v>
      </c>
      <c r="C63" s="370" t="s">
        <v>5</v>
      </c>
      <c r="D63" s="370" t="s">
        <v>231</v>
      </c>
      <c r="E63" s="384">
        <v>164200</v>
      </c>
      <c r="F63" s="368" t="s">
        <v>5</v>
      </c>
      <c r="G63" s="384">
        <v>164200</v>
      </c>
      <c r="H63" s="368" t="s">
        <v>5</v>
      </c>
      <c r="I63" s="368" t="s">
        <v>5</v>
      </c>
      <c r="J63" s="368" t="s">
        <v>5</v>
      </c>
    </row>
    <row r="64" spans="1:10" ht="19.5" customHeight="1">
      <c r="A64" s="369" t="s">
        <v>244</v>
      </c>
      <c r="B64" s="370" t="s">
        <v>5</v>
      </c>
      <c r="C64" s="370" t="s">
        <v>5</v>
      </c>
      <c r="D64" s="370" t="s">
        <v>245</v>
      </c>
      <c r="E64" s="384">
        <v>59000</v>
      </c>
      <c r="F64" s="368" t="s">
        <v>5</v>
      </c>
      <c r="G64" s="384">
        <v>59000</v>
      </c>
      <c r="H64" s="368" t="s">
        <v>5</v>
      </c>
      <c r="I64" s="368" t="s">
        <v>5</v>
      </c>
      <c r="J64" s="368" t="s">
        <v>5</v>
      </c>
    </row>
    <row r="65" spans="1:10" ht="19.5" customHeight="1">
      <c r="A65" s="369" t="s">
        <v>246</v>
      </c>
      <c r="B65" s="370" t="s">
        <v>5</v>
      </c>
      <c r="C65" s="370" t="s">
        <v>5</v>
      </c>
      <c r="D65" s="370" t="s">
        <v>245</v>
      </c>
      <c r="E65" s="384">
        <v>59000</v>
      </c>
      <c r="F65" s="368" t="s">
        <v>5</v>
      </c>
      <c r="G65" s="384">
        <v>59000</v>
      </c>
      <c r="H65" s="368" t="s">
        <v>5</v>
      </c>
      <c r="I65" s="368" t="s">
        <v>5</v>
      </c>
      <c r="J65" s="368" t="s">
        <v>5</v>
      </c>
    </row>
    <row r="66" spans="1:10" ht="19.5" customHeight="1">
      <c r="A66" s="369" t="s">
        <v>247</v>
      </c>
      <c r="B66" s="370" t="s">
        <v>5</v>
      </c>
      <c r="C66" s="370" t="s">
        <v>5</v>
      </c>
      <c r="D66" s="370" t="s">
        <v>248</v>
      </c>
      <c r="E66" s="384">
        <v>59000</v>
      </c>
      <c r="F66" s="368" t="s">
        <v>5</v>
      </c>
      <c r="G66" s="384">
        <v>59000</v>
      </c>
      <c r="H66" s="368" t="s">
        <v>5</v>
      </c>
      <c r="I66" s="368" t="s">
        <v>5</v>
      </c>
      <c r="J66" s="368" t="s">
        <v>5</v>
      </c>
    </row>
    <row r="67" spans="1:10" ht="19.5" customHeight="1">
      <c r="A67" s="369" t="s">
        <v>249</v>
      </c>
      <c r="B67" s="370" t="s">
        <v>5</v>
      </c>
      <c r="C67" s="370" t="s">
        <v>5</v>
      </c>
      <c r="D67" s="370" t="s">
        <v>5</v>
      </c>
      <c r="E67" s="370" t="s">
        <v>5</v>
      </c>
      <c r="F67" s="370" t="s">
        <v>5</v>
      </c>
      <c r="G67" s="370" t="s">
        <v>5</v>
      </c>
      <c r="H67" s="370" t="s">
        <v>5</v>
      </c>
      <c r="I67" s="370" t="s">
        <v>5</v>
      </c>
      <c r="J67" s="370" t="s">
        <v>5</v>
      </c>
    </row>
  </sheetData>
  <sheetProtection/>
  <mergeCells count="22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J67"/>
    <mergeCell ref="A8:A9"/>
    <mergeCell ref="B8:B9"/>
    <mergeCell ref="C8:C9"/>
    <mergeCell ref="D5:D7"/>
    <mergeCell ref="E4:E7"/>
    <mergeCell ref="F4:F7"/>
    <mergeCell ref="G4:G7"/>
    <mergeCell ref="H4:H7"/>
    <mergeCell ref="I4:I7"/>
    <mergeCell ref="J4:J7"/>
    <mergeCell ref="A5:C7"/>
  </mergeCells>
  <printOptions horizontalCentered="1"/>
  <pageMargins left="0.2" right="0.2" top="0.39" bottom="0.2" header="0.5" footer="0.5"/>
  <pageSetup horizontalDpi="600" verticalDpi="600" orientation="portrait" paperSize="9" scale="7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15" sqref="F15"/>
    </sheetView>
  </sheetViews>
  <sheetFormatPr defaultColWidth="9.140625" defaultRowHeight="12.75"/>
  <cols>
    <col min="1" max="1" width="32.7109375" style="0" customWidth="1"/>
    <col min="2" max="2" width="5.421875" style="0" customWidth="1"/>
    <col min="3" max="3" width="21.140625" style="0" customWidth="1"/>
    <col min="4" max="4" width="34.8515625" style="0" customWidth="1"/>
    <col min="5" max="5" width="5.421875" style="0" customWidth="1"/>
    <col min="6" max="6" width="19.28125" style="0" customWidth="1"/>
    <col min="7" max="7" width="18.7109375" style="0" customWidth="1"/>
    <col min="8" max="8" width="16.7109375" style="0" customWidth="1"/>
    <col min="9" max="9" width="21.7109375" style="0" customWidth="1"/>
    <col min="10" max="10" width="9.7109375" style="0" bestFit="1" customWidth="1"/>
  </cols>
  <sheetData>
    <row r="1" spans="1:4" ht="27.75">
      <c r="A1" s="346" t="s">
        <v>250</v>
      </c>
      <c r="D1" s="346" t="s">
        <v>250</v>
      </c>
    </row>
    <row r="2" ht="15">
      <c r="I2" s="372" t="s">
        <v>251</v>
      </c>
    </row>
    <row r="3" spans="1:9" ht="15">
      <c r="A3" s="331" t="s">
        <v>2</v>
      </c>
      <c r="I3" s="372" t="s">
        <v>3</v>
      </c>
    </row>
    <row r="4" spans="1:9" ht="19.5" customHeight="1">
      <c r="A4" s="350" t="s">
        <v>252</v>
      </c>
      <c r="B4" s="351" t="s">
        <v>5</v>
      </c>
      <c r="C4" s="351" t="s">
        <v>5</v>
      </c>
      <c r="D4" s="351" t="s">
        <v>253</v>
      </c>
      <c r="E4" s="351" t="s">
        <v>5</v>
      </c>
      <c r="F4" s="351" t="s">
        <v>5</v>
      </c>
      <c r="G4" s="351" t="s">
        <v>5</v>
      </c>
      <c r="H4" s="351" t="s">
        <v>5</v>
      </c>
      <c r="I4" s="351" t="s">
        <v>5</v>
      </c>
    </row>
    <row r="5" spans="1:9" ht="19.5" customHeight="1">
      <c r="A5" s="386" t="s">
        <v>254</v>
      </c>
      <c r="B5" s="387" t="s">
        <v>8</v>
      </c>
      <c r="C5" s="387" t="s">
        <v>255</v>
      </c>
      <c r="D5" s="387" t="s">
        <v>256</v>
      </c>
      <c r="E5" s="387" t="s">
        <v>8</v>
      </c>
      <c r="F5" s="353" t="s">
        <v>129</v>
      </c>
      <c r="G5" s="387" t="s">
        <v>257</v>
      </c>
      <c r="H5" s="387" t="s">
        <v>258</v>
      </c>
      <c r="I5" s="387" t="s">
        <v>259</v>
      </c>
    </row>
    <row r="6" spans="1:9" ht="19.5" customHeight="1">
      <c r="A6" s="386" t="s">
        <v>5</v>
      </c>
      <c r="B6" s="387" t="s">
        <v>5</v>
      </c>
      <c r="C6" s="387" t="s">
        <v>5</v>
      </c>
      <c r="D6" s="387" t="s">
        <v>5</v>
      </c>
      <c r="E6" s="387" t="s">
        <v>5</v>
      </c>
      <c r="F6" s="353" t="s">
        <v>124</v>
      </c>
      <c r="G6" s="387" t="s">
        <v>257</v>
      </c>
      <c r="H6" s="387" t="s">
        <v>5</v>
      </c>
      <c r="I6" s="387" t="s">
        <v>5</v>
      </c>
    </row>
    <row r="7" spans="1:9" ht="19.5" customHeight="1">
      <c r="A7" s="352" t="s">
        <v>260</v>
      </c>
      <c r="B7" s="353" t="s">
        <v>5</v>
      </c>
      <c r="C7" s="353" t="s">
        <v>12</v>
      </c>
      <c r="D7" s="353" t="s">
        <v>260</v>
      </c>
      <c r="E7" s="353" t="s">
        <v>5</v>
      </c>
      <c r="F7" s="353" t="s">
        <v>13</v>
      </c>
      <c r="G7" s="353" t="s">
        <v>21</v>
      </c>
      <c r="H7" s="353" t="s">
        <v>25</v>
      </c>
      <c r="I7" s="353" t="s">
        <v>29</v>
      </c>
    </row>
    <row r="8" spans="1:9" ht="19.5" customHeight="1">
      <c r="A8" s="379" t="s">
        <v>261</v>
      </c>
      <c r="B8" s="353" t="s">
        <v>12</v>
      </c>
      <c r="C8" s="384">
        <v>398700965.31</v>
      </c>
      <c r="D8" s="383" t="s">
        <v>15</v>
      </c>
      <c r="E8" s="353" t="s">
        <v>23</v>
      </c>
      <c r="F8" s="384">
        <v>90400000</v>
      </c>
      <c r="G8" s="384">
        <v>90400000</v>
      </c>
      <c r="H8" s="368" t="s">
        <v>5</v>
      </c>
      <c r="I8" s="368" t="s">
        <v>5</v>
      </c>
    </row>
    <row r="9" spans="1:9" ht="19.5" customHeight="1">
      <c r="A9" s="379" t="s">
        <v>262</v>
      </c>
      <c r="B9" s="353" t="s">
        <v>13</v>
      </c>
      <c r="C9" s="368" t="s">
        <v>5</v>
      </c>
      <c r="D9" s="383" t="s">
        <v>18</v>
      </c>
      <c r="E9" s="353" t="s">
        <v>27</v>
      </c>
      <c r="F9" s="368" t="s">
        <v>5</v>
      </c>
      <c r="G9" s="368" t="s">
        <v>5</v>
      </c>
      <c r="H9" s="368" t="s">
        <v>5</v>
      </c>
      <c r="I9" s="368" t="s">
        <v>5</v>
      </c>
    </row>
    <row r="10" spans="1:9" ht="19.5" customHeight="1">
      <c r="A10" s="379" t="s">
        <v>263</v>
      </c>
      <c r="B10" s="353" t="s">
        <v>21</v>
      </c>
      <c r="C10" s="368" t="s">
        <v>5</v>
      </c>
      <c r="D10" s="383" t="s">
        <v>22</v>
      </c>
      <c r="E10" s="353" t="s">
        <v>31</v>
      </c>
      <c r="F10" s="368" t="s">
        <v>5</v>
      </c>
      <c r="G10" s="368" t="s">
        <v>5</v>
      </c>
      <c r="H10" s="368" t="s">
        <v>5</v>
      </c>
      <c r="I10" s="368" t="s">
        <v>5</v>
      </c>
    </row>
    <row r="11" spans="1:9" ht="19.5" customHeight="1">
      <c r="A11" s="379" t="s">
        <v>5</v>
      </c>
      <c r="B11" s="353" t="s">
        <v>25</v>
      </c>
      <c r="C11" s="368" t="s">
        <v>5</v>
      </c>
      <c r="D11" s="383" t="s">
        <v>26</v>
      </c>
      <c r="E11" s="353" t="s">
        <v>35</v>
      </c>
      <c r="F11" s="368" t="s">
        <v>5</v>
      </c>
      <c r="G11" s="368" t="s">
        <v>5</v>
      </c>
      <c r="H11" s="368" t="s">
        <v>5</v>
      </c>
      <c r="I11" s="368" t="s">
        <v>5</v>
      </c>
    </row>
    <row r="12" spans="1:9" ht="19.5" customHeight="1">
      <c r="A12" s="379" t="s">
        <v>5</v>
      </c>
      <c r="B12" s="353" t="s">
        <v>29</v>
      </c>
      <c r="C12" s="368" t="s">
        <v>5</v>
      </c>
      <c r="D12" s="383" t="s">
        <v>30</v>
      </c>
      <c r="E12" s="353" t="s">
        <v>39</v>
      </c>
      <c r="F12" s="368" t="s">
        <v>5</v>
      </c>
      <c r="G12" s="368" t="s">
        <v>5</v>
      </c>
      <c r="H12" s="368" t="s">
        <v>5</v>
      </c>
      <c r="I12" s="368" t="s">
        <v>5</v>
      </c>
    </row>
    <row r="13" spans="1:9" ht="19.5" customHeight="1">
      <c r="A13" s="379" t="s">
        <v>5</v>
      </c>
      <c r="B13" s="353" t="s">
        <v>33</v>
      </c>
      <c r="C13" s="368" t="s">
        <v>5</v>
      </c>
      <c r="D13" s="383" t="s">
        <v>34</v>
      </c>
      <c r="E13" s="353" t="s">
        <v>43</v>
      </c>
      <c r="F13" s="368" t="s">
        <v>5</v>
      </c>
      <c r="G13" s="368" t="s">
        <v>5</v>
      </c>
      <c r="H13" s="368" t="s">
        <v>5</v>
      </c>
      <c r="I13" s="368" t="s">
        <v>5</v>
      </c>
    </row>
    <row r="14" spans="1:9" ht="19.5" customHeight="1">
      <c r="A14" s="379" t="s">
        <v>5</v>
      </c>
      <c r="B14" s="353" t="s">
        <v>37</v>
      </c>
      <c r="C14" s="368" t="s">
        <v>5</v>
      </c>
      <c r="D14" s="383" t="s">
        <v>38</v>
      </c>
      <c r="E14" s="353" t="s">
        <v>46</v>
      </c>
      <c r="F14" s="368" t="s">
        <v>5</v>
      </c>
      <c r="G14" s="368" t="s">
        <v>5</v>
      </c>
      <c r="H14" s="368" t="s">
        <v>5</v>
      </c>
      <c r="I14" s="368" t="s">
        <v>5</v>
      </c>
    </row>
    <row r="15" spans="1:9" ht="19.5" customHeight="1">
      <c r="A15" s="379" t="s">
        <v>5</v>
      </c>
      <c r="B15" s="353" t="s">
        <v>41</v>
      </c>
      <c r="C15" s="368" t="s">
        <v>5</v>
      </c>
      <c r="D15" s="383" t="s">
        <v>42</v>
      </c>
      <c r="E15" s="353" t="s">
        <v>49</v>
      </c>
      <c r="F15" s="384">
        <v>7197935.72</v>
      </c>
      <c r="G15" s="384">
        <v>7197935.72</v>
      </c>
      <c r="H15" s="368" t="s">
        <v>5</v>
      </c>
      <c r="I15" s="368" t="s">
        <v>5</v>
      </c>
    </row>
    <row r="16" spans="1:9" ht="19.5" customHeight="1">
      <c r="A16" s="379" t="s">
        <v>5</v>
      </c>
      <c r="B16" s="353" t="s">
        <v>44</v>
      </c>
      <c r="C16" s="368" t="s">
        <v>5</v>
      </c>
      <c r="D16" s="383" t="s">
        <v>45</v>
      </c>
      <c r="E16" s="353" t="s">
        <v>52</v>
      </c>
      <c r="F16" s="384">
        <v>3062652.33</v>
      </c>
      <c r="G16" s="384">
        <v>3062652.33</v>
      </c>
      <c r="H16" s="368" t="s">
        <v>5</v>
      </c>
      <c r="I16" s="368" t="s">
        <v>5</v>
      </c>
    </row>
    <row r="17" spans="1:9" ht="19.5" customHeight="1">
      <c r="A17" s="379" t="s">
        <v>5</v>
      </c>
      <c r="B17" s="353" t="s">
        <v>47</v>
      </c>
      <c r="C17" s="368" t="s">
        <v>5</v>
      </c>
      <c r="D17" s="383" t="s">
        <v>48</v>
      </c>
      <c r="E17" s="353" t="s">
        <v>55</v>
      </c>
      <c r="F17" s="368" t="s">
        <v>5</v>
      </c>
      <c r="G17" s="368" t="s">
        <v>5</v>
      </c>
      <c r="H17" s="368" t="s">
        <v>5</v>
      </c>
      <c r="I17" s="368" t="s">
        <v>5</v>
      </c>
    </row>
    <row r="18" spans="1:9" ht="19.5" customHeight="1">
      <c r="A18" s="379" t="s">
        <v>5</v>
      </c>
      <c r="B18" s="353" t="s">
        <v>50</v>
      </c>
      <c r="C18" s="368" t="s">
        <v>5</v>
      </c>
      <c r="D18" s="383" t="s">
        <v>51</v>
      </c>
      <c r="E18" s="353" t="s">
        <v>58</v>
      </c>
      <c r="F18" s="368" t="s">
        <v>5</v>
      </c>
      <c r="G18" s="368" t="s">
        <v>5</v>
      </c>
      <c r="H18" s="368" t="s">
        <v>5</v>
      </c>
      <c r="I18" s="368" t="s">
        <v>5</v>
      </c>
    </row>
    <row r="19" spans="1:9" ht="19.5" customHeight="1">
      <c r="A19" s="379" t="s">
        <v>5</v>
      </c>
      <c r="B19" s="353" t="s">
        <v>53</v>
      </c>
      <c r="C19" s="368" t="s">
        <v>5</v>
      </c>
      <c r="D19" s="383" t="s">
        <v>54</v>
      </c>
      <c r="E19" s="353" t="s">
        <v>61</v>
      </c>
      <c r="F19" s="368" t="s">
        <v>5</v>
      </c>
      <c r="G19" s="368" t="s">
        <v>5</v>
      </c>
      <c r="H19" s="368" t="s">
        <v>5</v>
      </c>
      <c r="I19" s="368" t="s">
        <v>5</v>
      </c>
    </row>
    <row r="20" spans="1:9" ht="19.5" customHeight="1">
      <c r="A20" s="379" t="s">
        <v>5</v>
      </c>
      <c r="B20" s="353" t="s">
        <v>56</v>
      </c>
      <c r="C20" s="368" t="s">
        <v>5</v>
      </c>
      <c r="D20" s="383" t="s">
        <v>57</v>
      </c>
      <c r="E20" s="353" t="s">
        <v>64</v>
      </c>
      <c r="F20" s="384">
        <v>388503814.65</v>
      </c>
      <c r="G20" s="384">
        <v>388503814.65</v>
      </c>
      <c r="H20" s="368" t="s">
        <v>5</v>
      </c>
      <c r="I20" s="368" t="s">
        <v>5</v>
      </c>
    </row>
    <row r="21" spans="1:9" ht="19.5" customHeight="1">
      <c r="A21" s="379" t="s">
        <v>5</v>
      </c>
      <c r="B21" s="353" t="s">
        <v>59</v>
      </c>
      <c r="C21" s="368" t="s">
        <v>5</v>
      </c>
      <c r="D21" s="383" t="s">
        <v>60</v>
      </c>
      <c r="E21" s="353" t="s">
        <v>67</v>
      </c>
      <c r="F21" s="368" t="s">
        <v>5</v>
      </c>
      <c r="G21" s="368" t="s">
        <v>5</v>
      </c>
      <c r="H21" s="368" t="s">
        <v>5</v>
      </c>
      <c r="I21" s="368" t="s">
        <v>5</v>
      </c>
    </row>
    <row r="22" spans="1:9" ht="19.5" customHeight="1">
      <c r="A22" s="379" t="s">
        <v>5</v>
      </c>
      <c r="B22" s="353" t="s">
        <v>62</v>
      </c>
      <c r="C22" s="368" t="s">
        <v>5</v>
      </c>
      <c r="D22" s="383" t="s">
        <v>63</v>
      </c>
      <c r="E22" s="353" t="s">
        <v>70</v>
      </c>
      <c r="F22" s="384">
        <v>100000</v>
      </c>
      <c r="G22" s="384">
        <v>100000</v>
      </c>
      <c r="H22" s="368" t="s">
        <v>5</v>
      </c>
      <c r="I22" s="368" t="s">
        <v>5</v>
      </c>
    </row>
    <row r="23" spans="1:9" ht="19.5" customHeight="1">
      <c r="A23" s="379" t="s">
        <v>5</v>
      </c>
      <c r="B23" s="353" t="s">
        <v>65</v>
      </c>
      <c r="C23" s="368" t="s">
        <v>5</v>
      </c>
      <c r="D23" s="383" t="s">
        <v>66</v>
      </c>
      <c r="E23" s="353" t="s">
        <v>73</v>
      </c>
      <c r="F23" s="368" t="s">
        <v>5</v>
      </c>
      <c r="G23" s="368" t="s">
        <v>5</v>
      </c>
      <c r="H23" s="368" t="s">
        <v>5</v>
      </c>
      <c r="I23" s="368" t="s">
        <v>5</v>
      </c>
    </row>
    <row r="24" spans="1:9" ht="19.5" customHeight="1">
      <c r="A24" s="379" t="s">
        <v>5</v>
      </c>
      <c r="B24" s="353" t="s">
        <v>68</v>
      </c>
      <c r="C24" s="368" t="s">
        <v>5</v>
      </c>
      <c r="D24" s="383" t="s">
        <v>69</v>
      </c>
      <c r="E24" s="353" t="s">
        <v>76</v>
      </c>
      <c r="F24" s="368" t="s">
        <v>5</v>
      </c>
      <c r="G24" s="368" t="s">
        <v>5</v>
      </c>
      <c r="H24" s="368" t="s">
        <v>5</v>
      </c>
      <c r="I24" s="368" t="s">
        <v>5</v>
      </c>
    </row>
    <row r="25" spans="1:9" ht="19.5" customHeight="1">
      <c r="A25" s="379" t="s">
        <v>5</v>
      </c>
      <c r="B25" s="353" t="s">
        <v>71</v>
      </c>
      <c r="C25" s="368" t="s">
        <v>5</v>
      </c>
      <c r="D25" s="383" t="s">
        <v>72</v>
      </c>
      <c r="E25" s="353" t="s">
        <v>79</v>
      </c>
      <c r="F25" s="368" t="s">
        <v>5</v>
      </c>
      <c r="G25" s="368" t="s">
        <v>5</v>
      </c>
      <c r="H25" s="368" t="s">
        <v>5</v>
      </c>
      <c r="I25" s="368" t="s">
        <v>5</v>
      </c>
    </row>
    <row r="26" spans="1:9" ht="19.5" customHeight="1">
      <c r="A26" s="379" t="s">
        <v>5</v>
      </c>
      <c r="B26" s="353" t="s">
        <v>74</v>
      </c>
      <c r="C26" s="368" t="s">
        <v>5</v>
      </c>
      <c r="D26" s="383" t="s">
        <v>75</v>
      </c>
      <c r="E26" s="353" t="s">
        <v>82</v>
      </c>
      <c r="F26" s="384">
        <v>3006354</v>
      </c>
      <c r="G26" s="384">
        <v>3006354</v>
      </c>
      <c r="H26" s="368" t="s">
        <v>5</v>
      </c>
      <c r="I26" s="368" t="s">
        <v>5</v>
      </c>
    </row>
    <row r="27" spans="1:9" ht="19.5" customHeight="1">
      <c r="A27" s="379" t="s">
        <v>5</v>
      </c>
      <c r="B27" s="353" t="s">
        <v>77</v>
      </c>
      <c r="C27" s="368" t="s">
        <v>5</v>
      </c>
      <c r="D27" s="383" t="s">
        <v>78</v>
      </c>
      <c r="E27" s="353" t="s">
        <v>85</v>
      </c>
      <c r="F27" s="368" t="s">
        <v>5</v>
      </c>
      <c r="G27" s="368" t="s">
        <v>5</v>
      </c>
      <c r="H27" s="368" t="s">
        <v>5</v>
      </c>
      <c r="I27" s="368" t="s">
        <v>5</v>
      </c>
    </row>
    <row r="28" spans="1:9" ht="19.5" customHeight="1">
      <c r="A28" s="379" t="s">
        <v>5</v>
      </c>
      <c r="B28" s="353" t="s">
        <v>80</v>
      </c>
      <c r="C28" s="368" t="s">
        <v>5</v>
      </c>
      <c r="D28" s="380" t="s">
        <v>81</v>
      </c>
      <c r="E28" s="353" t="s">
        <v>88</v>
      </c>
      <c r="F28" s="368" t="s">
        <v>5</v>
      </c>
      <c r="G28" s="368" t="s">
        <v>5</v>
      </c>
      <c r="H28" s="368" t="s">
        <v>5</v>
      </c>
      <c r="I28" s="368" t="s">
        <v>5</v>
      </c>
    </row>
    <row r="29" spans="1:9" ht="19.5" customHeight="1">
      <c r="A29" s="379" t="s">
        <v>5</v>
      </c>
      <c r="B29" s="353" t="s">
        <v>83</v>
      </c>
      <c r="C29" s="368" t="s">
        <v>5</v>
      </c>
      <c r="D29" s="383" t="s">
        <v>84</v>
      </c>
      <c r="E29" s="353" t="s">
        <v>91</v>
      </c>
      <c r="F29" s="384">
        <v>164200</v>
      </c>
      <c r="G29" s="384">
        <v>164200</v>
      </c>
      <c r="H29" s="368" t="s">
        <v>5</v>
      </c>
      <c r="I29" s="368" t="s">
        <v>5</v>
      </c>
    </row>
    <row r="30" spans="1:9" ht="19.5" customHeight="1">
      <c r="A30" s="379" t="s">
        <v>5</v>
      </c>
      <c r="B30" s="353" t="s">
        <v>86</v>
      </c>
      <c r="C30" s="368" t="s">
        <v>5</v>
      </c>
      <c r="D30" s="383" t="s">
        <v>87</v>
      </c>
      <c r="E30" s="353" t="s">
        <v>94</v>
      </c>
      <c r="F30" s="368" t="s">
        <v>5</v>
      </c>
      <c r="G30" s="368" t="s">
        <v>5</v>
      </c>
      <c r="H30" s="368" t="s">
        <v>5</v>
      </c>
      <c r="I30" s="368" t="s">
        <v>5</v>
      </c>
    </row>
    <row r="31" spans="1:9" ht="19.5" customHeight="1">
      <c r="A31" s="379" t="s">
        <v>5</v>
      </c>
      <c r="B31" s="353" t="s">
        <v>89</v>
      </c>
      <c r="C31" s="368" t="s">
        <v>5</v>
      </c>
      <c r="D31" s="383" t="s">
        <v>90</v>
      </c>
      <c r="E31" s="353" t="s">
        <v>97</v>
      </c>
      <c r="F31" s="368" t="s">
        <v>5</v>
      </c>
      <c r="G31" s="368" t="s">
        <v>5</v>
      </c>
      <c r="H31" s="368" t="s">
        <v>5</v>
      </c>
      <c r="I31" s="368" t="s">
        <v>5</v>
      </c>
    </row>
    <row r="32" spans="1:9" ht="19.5" customHeight="1">
      <c r="A32" s="379" t="s">
        <v>5</v>
      </c>
      <c r="B32" s="353" t="s">
        <v>92</v>
      </c>
      <c r="C32" s="368" t="s">
        <v>5</v>
      </c>
      <c r="D32" s="380" t="s">
        <v>93</v>
      </c>
      <c r="E32" s="353" t="s">
        <v>101</v>
      </c>
      <c r="F32" s="368" t="s">
        <v>5</v>
      </c>
      <c r="G32" s="368" t="s">
        <v>5</v>
      </c>
      <c r="H32" s="368" t="s">
        <v>5</v>
      </c>
      <c r="I32" s="368" t="s">
        <v>5</v>
      </c>
    </row>
    <row r="33" spans="1:9" ht="19.5" customHeight="1">
      <c r="A33" s="379" t="s">
        <v>5</v>
      </c>
      <c r="B33" s="353" t="s">
        <v>95</v>
      </c>
      <c r="C33" s="368" t="s">
        <v>5</v>
      </c>
      <c r="D33" s="380" t="s">
        <v>96</v>
      </c>
      <c r="E33" s="353" t="s">
        <v>105</v>
      </c>
      <c r="F33" s="368" t="s">
        <v>5</v>
      </c>
      <c r="G33" s="368" t="s">
        <v>5</v>
      </c>
      <c r="H33" s="368" t="s">
        <v>5</v>
      </c>
      <c r="I33" s="368" t="s">
        <v>5</v>
      </c>
    </row>
    <row r="34" spans="1:9" ht="19.5" customHeight="1">
      <c r="A34" s="352" t="s">
        <v>98</v>
      </c>
      <c r="B34" s="353" t="s">
        <v>99</v>
      </c>
      <c r="C34" s="384">
        <v>398700965.31</v>
      </c>
      <c r="D34" s="353" t="s">
        <v>100</v>
      </c>
      <c r="E34" s="353" t="s">
        <v>109</v>
      </c>
      <c r="F34" s="384">
        <v>492434956.7</v>
      </c>
      <c r="G34" s="384">
        <v>492434956.7</v>
      </c>
      <c r="H34" s="368" t="s">
        <v>5</v>
      </c>
      <c r="I34" s="368" t="s">
        <v>5</v>
      </c>
    </row>
    <row r="35" spans="1:9" ht="19.5" customHeight="1">
      <c r="A35" s="379" t="s">
        <v>264</v>
      </c>
      <c r="B35" s="353" t="s">
        <v>103</v>
      </c>
      <c r="C35" s="384">
        <v>94562337.14</v>
      </c>
      <c r="D35" s="380" t="s">
        <v>265</v>
      </c>
      <c r="E35" s="353" t="s">
        <v>112</v>
      </c>
      <c r="F35" s="384">
        <v>828345.75</v>
      </c>
      <c r="G35" s="384">
        <v>828345.75</v>
      </c>
      <c r="H35" s="368" t="s">
        <v>5</v>
      </c>
      <c r="I35" s="368" t="s">
        <v>5</v>
      </c>
    </row>
    <row r="36" spans="1:9" ht="19.5" customHeight="1">
      <c r="A36" s="379" t="s">
        <v>261</v>
      </c>
      <c r="B36" s="353" t="s">
        <v>107</v>
      </c>
      <c r="C36" s="384">
        <v>94562337.14</v>
      </c>
      <c r="D36" s="380" t="s">
        <v>5</v>
      </c>
      <c r="E36" s="353" t="s">
        <v>266</v>
      </c>
      <c r="F36" s="368" t="s">
        <v>5</v>
      </c>
      <c r="G36" s="368" t="s">
        <v>5</v>
      </c>
      <c r="H36" s="368" t="s">
        <v>5</v>
      </c>
      <c r="I36" s="368" t="s">
        <v>5</v>
      </c>
    </row>
    <row r="37" spans="1:9" ht="19.5" customHeight="1">
      <c r="A37" s="379" t="s">
        <v>262</v>
      </c>
      <c r="B37" s="353" t="s">
        <v>111</v>
      </c>
      <c r="C37" s="368" t="s">
        <v>5</v>
      </c>
      <c r="D37" s="353" t="s">
        <v>5</v>
      </c>
      <c r="E37" s="353" t="s">
        <v>267</v>
      </c>
      <c r="F37" s="368" t="s">
        <v>5</v>
      </c>
      <c r="G37" s="368" t="s">
        <v>5</v>
      </c>
      <c r="H37" s="368" t="s">
        <v>5</v>
      </c>
      <c r="I37" s="368" t="s">
        <v>5</v>
      </c>
    </row>
    <row r="38" spans="1:9" ht="19.5" customHeight="1">
      <c r="A38" s="379" t="s">
        <v>263</v>
      </c>
      <c r="B38" s="353" t="s">
        <v>16</v>
      </c>
      <c r="C38" s="368" t="s">
        <v>5</v>
      </c>
      <c r="D38" s="380" t="s">
        <v>5</v>
      </c>
      <c r="E38" s="353" t="s">
        <v>268</v>
      </c>
      <c r="F38" s="368" t="s">
        <v>5</v>
      </c>
      <c r="G38" s="368" t="s">
        <v>5</v>
      </c>
      <c r="H38" s="368" t="s">
        <v>5</v>
      </c>
      <c r="I38" s="368" t="s">
        <v>5</v>
      </c>
    </row>
    <row r="39" spans="1:9" ht="19.5" customHeight="1">
      <c r="A39" s="352" t="s">
        <v>110</v>
      </c>
      <c r="B39" s="353" t="s">
        <v>19</v>
      </c>
      <c r="C39" s="384">
        <v>493263302.45</v>
      </c>
      <c r="D39" s="353" t="s">
        <v>110</v>
      </c>
      <c r="E39" s="353" t="s">
        <v>269</v>
      </c>
      <c r="F39" s="384">
        <v>493263302.45</v>
      </c>
      <c r="G39" s="384">
        <v>493263302.45</v>
      </c>
      <c r="H39" s="368" t="s">
        <v>5</v>
      </c>
      <c r="I39" s="368" t="s">
        <v>5</v>
      </c>
    </row>
    <row r="40" spans="1:9" ht="19.5" customHeight="1">
      <c r="A40" s="381" t="s">
        <v>270</v>
      </c>
      <c r="B40" s="382" t="s">
        <v>5</v>
      </c>
      <c r="C40" s="382" t="s">
        <v>5</v>
      </c>
      <c r="D40" s="382" t="s">
        <v>5</v>
      </c>
      <c r="E40" s="382" t="s">
        <v>5</v>
      </c>
      <c r="F40" s="382" t="s">
        <v>5</v>
      </c>
      <c r="G40" s="382" t="s">
        <v>5</v>
      </c>
      <c r="H40" s="382" t="s">
        <v>5</v>
      </c>
      <c r="I40" s="38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2" right="0.2" top="0.39" bottom="0.39" header="0.5" footer="0.5"/>
  <pageSetup horizontalDpi="600" verticalDpi="600" orientation="landscape" paperSize="9" scale="78"/>
</worksheet>
</file>

<file path=xl/worksheets/sheet5.xml><?xml version="1.0" encoding="utf-8"?>
<worksheet xmlns="http://schemas.openxmlformats.org/spreadsheetml/2006/main" xmlns:r="http://schemas.openxmlformats.org/officeDocument/2006/relationships">
  <dimension ref="A1:T61"/>
  <sheetViews>
    <sheetView workbookViewId="0" topLeftCell="A27">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30" customHeight="1">
      <c r="A1" s="346" t="s">
        <v>271</v>
      </c>
      <c r="K1" s="346" t="s">
        <v>271</v>
      </c>
    </row>
    <row r="2" ht="15">
      <c r="T2" s="372" t="s">
        <v>272</v>
      </c>
    </row>
    <row r="3" spans="1:20" ht="15">
      <c r="A3" s="331" t="s">
        <v>2</v>
      </c>
      <c r="T3" s="372" t="s">
        <v>3</v>
      </c>
    </row>
    <row r="4" spans="1:20" ht="19.5" customHeight="1">
      <c r="A4" s="364" t="s">
        <v>7</v>
      </c>
      <c r="B4" s="365" t="s">
        <v>5</v>
      </c>
      <c r="C4" s="365" t="s">
        <v>5</v>
      </c>
      <c r="D4" s="365" t="s">
        <v>5</v>
      </c>
      <c r="E4" s="365" t="s">
        <v>273</v>
      </c>
      <c r="F4" s="365" t="s">
        <v>5</v>
      </c>
      <c r="G4" s="365" t="s">
        <v>5</v>
      </c>
      <c r="H4" s="365" t="s">
        <v>274</v>
      </c>
      <c r="I4" s="365" t="s">
        <v>5</v>
      </c>
      <c r="J4" s="365" t="s">
        <v>5</v>
      </c>
      <c r="K4" s="365" t="s">
        <v>275</v>
      </c>
      <c r="L4" s="365" t="s">
        <v>5</v>
      </c>
      <c r="M4" s="365" t="s">
        <v>5</v>
      </c>
      <c r="N4" s="365" t="s">
        <v>5</v>
      </c>
      <c r="O4" s="365" t="s">
        <v>5</v>
      </c>
      <c r="P4" s="365" t="s">
        <v>108</v>
      </c>
      <c r="Q4" s="365" t="s">
        <v>5</v>
      </c>
      <c r="R4" s="365" t="s">
        <v>5</v>
      </c>
      <c r="S4" s="365" t="s">
        <v>5</v>
      </c>
      <c r="T4" s="365" t="s">
        <v>5</v>
      </c>
    </row>
    <row r="5" spans="1:20" ht="19.5" customHeight="1">
      <c r="A5" s="366" t="s">
        <v>122</v>
      </c>
      <c r="B5" s="367" t="s">
        <v>5</v>
      </c>
      <c r="C5" s="367" t="s">
        <v>5</v>
      </c>
      <c r="D5" s="367" t="s">
        <v>123</v>
      </c>
      <c r="E5" s="367" t="s">
        <v>129</v>
      </c>
      <c r="F5" s="367" t="s">
        <v>276</v>
      </c>
      <c r="G5" s="367" t="s">
        <v>277</v>
      </c>
      <c r="H5" s="367" t="s">
        <v>129</v>
      </c>
      <c r="I5" s="367" t="s">
        <v>235</v>
      </c>
      <c r="J5" s="367" t="s">
        <v>236</v>
      </c>
      <c r="K5" s="367" t="s">
        <v>129</v>
      </c>
      <c r="L5" s="367" t="s">
        <v>235</v>
      </c>
      <c r="M5" s="367" t="s">
        <v>5</v>
      </c>
      <c r="N5" s="367" t="s">
        <v>235</v>
      </c>
      <c r="O5" s="367" t="s">
        <v>236</v>
      </c>
      <c r="P5" s="367" t="s">
        <v>129</v>
      </c>
      <c r="Q5" s="367" t="s">
        <v>276</v>
      </c>
      <c r="R5" s="367" t="s">
        <v>277</v>
      </c>
      <c r="S5" s="367" t="s">
        <v>277</v>
      </c>
      <c r="T5" s="367" t="s">
        <v>5</v>
      </c>
    </row>
    <row r="6" spans="1:20" ht="19.5" customHeight="1">
      <c r="A6" s="366" t="s">
        <v>5</v>
      </c>
      <c r="B6" s="367" t="s">
        <v>5</v>
      </c>
      <c r="C6" s="367" t="s">
        <v>5</v>
      </c>
      <c r="D6" s="367" t="s">
        <v>5</v>
      </c>
      <c r="E6" s="367" t="s">
        <v>5</v>
      </c>
      <c r="F6" s="367" t="s">
        <v>5</v>
      </c>
      <c r="G6" s="367" t="s">
        <v>124</v>
      </c>
      <c r="H6" s="367" t="s">
        <v>5</v>
      </c>
      <c r="I6" s="367" t="s">
        <v>278</v>
      </c>
      <c r="J6" s="367" t="s">
        <v>124</v>
      </c>
      <c r="K6" s="367" t="s">
        <v>5</v>
      </c>
      <c r="L6" s="367" t="s">
        <v>124</v>
      </c>
      <c r="M6" s="367" t="s">
        <v>279</v>
      </c>
      <c r="N6" s="367" t="s">
        <v>278</v>
      </c>
      <c r="O6" s="367" t="s">
        <v>124</v>
      </c>
      <c r="P6" s="367" t="s">
        <v>5</v>
      </c>
      <c r="Q6" s="367" t="s">
        <v>5</v>
      </c>
      <c r="R6" s="367" t="s">
        <v>124</v>
      </c>
      <c r="S6" s="367" t="s">
        <v>280</v>
      </c>
      <c r="T6" s="367" t="s">
        <v>281</v>
      </c>
    </row>
    <row r="7" spans="1:20" ht="19.5" customHeight="1">
      <c r="A7" s="366" t="s">
        <v>5</v>
      </c>
      <c r="B7" s="367" t="s">
        <v>5</v>
      </c>
      <c r="C7" s="367" t="s">
        <v>5</v>
      </c>
      <c r="D7" s="367" t="s">
        <v>5</v>
      </c>
      <c r="E7" s="367" t="s">
        <v>5</v>
      </c>
      <c r="F7" s="367" t="s">
        <v>5</v>
      </c>
      <c r="G7" s="367" t="s">
        <v>5</v>
      </c>
      <c r="H7" s="367" t="s">
        <v>5</v>
      </c>
      <c r="I7" s="367" t="s">
        <v>5</v>
      </c>
      <c r="J7" s="367" t="s">
        <v>5</v>
      </c>
      <c r="K7" s="367" t="s">
        <v>5</v>
      </c>
      <c r="L7" s="367" t="s">
        <v>5</v>
      </c>
      <c r="M7" s="367" t="s">
        <v>5</v>
      </c>
      <c r="N7" s="367" t="s">
        <v>5</v>
      </c>
      <c r="O7" s="367" t="s">
        <v>5</v>
      </c>
      <c r="P7" s="367" t="s">
        <v>5</v>
      </c>
      <c r="Q7" s="367" t="s">
        <v>5</v>
      </c>
      <c r="R7" s="367" t="s">
        <v>5</v>
      </c>
      <c r="S7" s="367" t="s">
        <v>5</v>
      </c>
      <c r="T7" s="367" t="s">
        <v>5</v>
      </c>
    </row>
    <row r="8" spans="1:20" ht="19.5" customHeight="1">
      <c r="A8" s="366" t="s">
        <v>126</v>
      </c>
      <c r="B8" s="367" t="s">
        <v>127</v>
      </c>
      <c r="C8" s="367" t="s">
        <v>128</v>
      </c>
      <c r="D8" s="367" t="s">
        <v>11</v>
      </c>
      <c r="E8" s="355" t="s">
        <v>12</v>
      </c>
      <c r="F8" s="355" t="s">
        <v>13</v>
      </c>
      <c r="G8" s="355" t="s">
        <v>21</v>
      </c>
      <c r="H8" s="355" t="s">
        <v>25</v>
      </c>
      <c r="I8" s="355" t="s">
        <v>29</v>
      </c>
      <c r="J8" s="355" t="s">
        <v>33</v>
      </c>
      <c r="K8" s="355" t="s">
        <v>37</v>
      </c>
      <c r="L8" s="355" t="s">
        <v>41</v>
      </c>
      <c r="M8" s="355" t="s">
        <v>44</v>
      </c>
      <c r="N8" s="355" t="s">
        <v>47</v>
      </c>
      <c r="O8" s="355" t="s">
        <v>50</v>
      </c>
      <c r="P8" s="355" t="s">
        <v>53</v>
      </c>
      <c r="Q8" s="355" t="s">
        <v>56</v>
      </c>
      <c r="R8" s="355" t="s">
        <v>59</v>
      </c>
      <c r="S8" s="355" t="s">
        <v>62</v>
      </c>
      <c r="T8" s="355" t="s">
        <v>65</v>
      </c>
    </row>
    <row r="9" spans="1:20" ht="19.5" customHeight="1">
      <c r="A9" s="366" t="s">
        <v>5</v>
      </c>
      <c r="B9" s="367" t="s">
        <v>5</v>
      </c>
      <c r="C9" s="367" t="s">
        <v>5</v>
      </c>
      <c r="D9" s="367" t="s">
        <v>129</v>
      </c>
      <c r="E9" s="384">
        <v>94562337.14</v>
      </c>
      <c r="F9" s="368" t="s">
        <v>5</v>
      </c>
      <c r="G9" s="384">
        <v>94562337.14</v>
      </c>
      <c r="H9" s="384">
        <v>398700965.31</v>
      </c>
      <c r="I9" s="384">
        <v>43169740.88</v>
      </c>
      <c r="J9" s="384">
        <v>355531224.43</v>
      </c>
      <c r="K9" s="384">
        <v>492434956.7</v>
      </c>
      <c r="L9" s="384">
        <v>43169740.88</v>
      </c>
      <c r="M9" s="384">
        <v>40069410.66</v>
      </c>
      <c r="N9" s="384">
        <v>3100330.22</v>
      </c>
      <c r="O9" s="384">
        <v>449265215.82</v>
      </c>
      <c r="P9" s="384">
        <v>828345.75</v>
      </c>
      <c r="Q9" s="368" t="s">
        <v>5</v>
      </c>
      <c r="R9" s="384">
        <v>828345.75</v>
      </c>
      <c r="S9" s="384">
        <v>828345.75</v>
      </c>
      <c r="T9" s="368" t="s">
        <v>5</v>
      </c>
    </row>
    <row r="10" spans="1:20" ht="19.5" customHeight="1">
      <c r="A10" s="369" t="s">
        <v>130</v>
      </c>
      <c r="B10" s="370" t="s">
        <v>5</v>
      </c>
      <c r="C10" s="370" t="s">
        <v>5</v>
      </c>
      <c r="D10" s="370" t="s">
        <v>131</v>
      </c>
      <c r="E10" s="384">
        <v>90000000</v>
      </c>
      <c r="F10" s="368" t="s">
        <v>5</v>
      </c>
      <c r="G10" s="384">
        <v>90000000</v>
      </c>
      <c r="H10" s="384">
        <v>400000</v>
      </c>
      <c r="I10" s="368" t="s">
        <v>5</v>
      </c>
      <c r="J10" s="384">
        <v>400000</v>
      </c>
      <c r="K10" s="384">
        <v>90400000</v>
      </c>
      <c r="L10" s="368" t="s">
        <v>5</v>
      </c>
      <c r="M10" s="368" t="s">
        <v>5</v>
      </c>
      <c r="N10" s="368" t="s">
        <v>5</v>
      </c>
      <c r="O10" s="384">
        <v>90400000</v>
      </c>
      <c r="P10" s="368" t="s">
        <v>5</v>
      </c>
      <c r="Q10" s="368" t="s">
        <v>5</v>
      </c>
      <c r="R10" s="368" t="s">
        <v>5</v>
      </c>
      <c r="S10" s="368" t="s">
        <v>5</v>
      </c>
      <c r="T10" s="368" t="s">
        <v>5</v>
      </c>
    </row>
    <row r="11" spans="1:20" ht="19.5" customHeight="1">
      <c r="A11" s="369" t="s">
        <v>132</v>
      </c>
      <c r="B11" s="370" t="s">
        <v>5</v>
      </c>
      <c r="C11" s="370" t="s">
        <v>5</v>
      </c>
      <c r="D11" s="370" t="s">
        <v>133</v>
      </c>
      <c r="E11" s="368" t="s">
        <v>5</v>
      </c>
      <c r="F11" s="368" t="s">
        <v>5</v>
      </c>
      <c r="G11" s="368" t="s">
        <v>5</v>
      </c>
      <c r="H11" s="384">
        <v>400000</v>
      </c>
      <c r="I11" s="368" t="s">
        <v>5</v>
      </c>
      <c r="J11" s="384">
        <v>400000</v>
      </c>
      <c r="K11" s="384">
        <v>400000</v>
      </c>
      <c r="L11" s="368" t="s">
        <v>5</v>
      </c>
      <c r="M11" s="368" t="s">
        <v>5</v>
      </c>
      <c r="N11" s="368" t="s">
        <v>5</v>
      </c>
      <c r="O11" s="384">
        <v>400000</v>
      </c>
      <c r="P11" s="368" t="s">
        <v>5</v>
      </c>
      <c r="Q11" s="368" t="s">
        <v>5</v>
      </c>
      <c r="R11" s="368" t="s">
        <v>5</v>
      </c>
      <c r="S11" s="368" t="s">
        <v>5</v>
      </c>
      <c r="T11" s="368" t="s">
        <v>5</v>
      </c>
    </row>
    <row r="12" spans="1:20" ht="19.5" customHeight="1">
      <c r="A12" s="369" t="s">
        <v>134</v>
      </c>
      <c r="B12" s="370" t="s">
        <v>5</v>
      </c>
      <c r="C12" s="370" t="s">
        <v>5</v>
      </c>
      <c r="D12" s="370" t="s">
        <v>135</v>
      </c>
      <c r="E12" s="368" t="s">
        <v>5</v>
      </c>
      <c r="F12" s="368" t="s">
        <v>5</v>
      </c>
      <c r="G12" s="368" t="s">
        <v>5</v>
      </c>
      <c r="H12" s="384">
        <v>400000</v>
      </c>
      <c r="I12" s="368" t="s">
        <v>5</v>
      </c>
      <c r="J12" s="384">
        <v>400000</v>
      </c>
      <c r="K12" s="384">
        <v>400000</v>
      </c>
      <c r="L12" s="368" t="s">
        <v>5</v>
      </c>
      <c r="M12" s="368" t="s">
        <v>5</v>
      </c>
      <c r="N12" s="368" t="s">
        <v>5</v>
      </c>
      <c r="O12" s="384">
        <v>400000</v>
      </c>
      <c r="P12" s="368" t="s">
        <v>5</v>
      </c>
      <c r="Q12" s="368" t="s">
        <v>5</v>
      </c>
      <c r="R12" s="368" t="s">
        <v>5</v>
      </c>
      <c r="S12" s="368" t="s">
        <v>5</v>
      </c>
      <c r="T12" s="368" t="s">
        <v>5</v>
      </c>
    </row>
    <row r="13" spans="1:20" ht="19.5" customHeight="1">
      <c r="A13" s="369" t="s">
        <v>240</v>
      </c>
      <c r="B13" s="370" t="s">
        <v>5</v>
      </c>
      <c r="C13" s="370" t="s">
        <v>5</v>
      </c>
      <c r="D13" s="370" t="s">
        <v>241</v>
      </c>
      <c r="E13" s="384">
        <v>90000000</v>
      </c>
      <c r="F13" s="368" t="s">
        <v>5</v>
      </c>
      <c r="G13" s="384">
        <v>90000000</v>
      </c>
      <c r="H13" s="368" t="s">
        <v>5</v>
      </c>
      <c r="I13" s="368" t="s">
        <v>5</v>
      </c>
      <c r="J13" s="368" t="s">
        <v>5</v>
      </c>
      <c r="K13" s="384">
        <v>90000000</v>
      </c>
      <c r="L13" s="368" t="s">
        <v>5</v>
      </c>
      <c r="M13" s="368" t="s">
        <v>5</v>
      </c>
      <c r="N13" s="368" t="s">
        <v>5</v>
      </c>
      <c r="O13" s="384">
        <v>90000000</v>
      </c>
      <c r="P13" s="368" t="s">
        <v>5</v>
      </c>
      <c r="Q13" s="368" t="s">
        <v>5</v>
      </c>
      <c r="R13" s="368" t="s">
        <v>5</v>
      </c>
      <c r="S13" s="368" t="s">
        <v>5</v>
      </c>
      <c r="T13" s="368" t="s">
        <v>5</v>
      </c>
    </row>
    <row r="14" spans="1:20" ht="19.5" customHeight="1">
      <c r="A14" s="369" t="s">
        <v>242</v>
      </c>
      <c r="B14" s="370" t="s">
        <v>5</v>
      </c>
      <c r="C14" s="370" t="s">
        <v>5</v>
      </c>
      <c r="D14" s="370" t="s">
        <v>243</v>
      </c>
      <c r="E14" s="384">
        <v>90000000</v>
      </c>
      <c r="F14" s="368" t="s">
        <v>5</v>
      </c>
      <c r="G14" s="384">
        <v>90000000</v>
      </c>
      <c r="H14" s="368" t="s">
        <v>5</v>
      </c>
      <c r="I14" s="368" t="s">
        <v>5</v>
      </c>
      <c r="J14" s="368" t="s">
        <v>5</v>
      </c>
      <c r="K14" s="384">
        <v>90000000</v>
      </c>
      <c r="L14" s="368" t="s">
        <v>5</v>
      </c>
      <c r="M14" s="368" t="s">
        <v>5</v>
      </c>
      <c r="N14" s="368" t="s">
        <v>5</v>
      </c>
      <c r="O14" s="384">
        <v>90000000</v>
      </c>
      <c r="P14" s="368" t="s">
        <v>5</v>
      </c>
      <c r="Q14" s="368" t="s">
        <v>5</v>
      </c>
      <c r="R14" s="368" t="s">
        <v>5</v>
      </c>
      <c r="S14" s="368" t="s">
        <v>5</v>
      </c>
      <c r="T14" s="368" t="s">
        <v>5</v>
      </c>
    </row>
    <row r="15" spans="1:20" ht="19.5" customHeight="1">
      <c r="A15" s="369" t="s">
        <v>136</v>
      </c>
      <c r="B15" s="370" t="s">
        <v>5</v>
      </c>
      <c r="C15" s="370" t="s">
        <v>5</v>
      </c>
      <c r="D15" s="370" t="s">
        <v>137</v>
      </c>
      <c r="E15" s="368" t="s">
        <v>5</v>
      </c>
      <c r="F15" s="368" t="s">
        <v>5</v>
      </c>
      <c r="G15" s="368" t="s">
        <v>5</v>
      </c>
      <c r="H15" s="384">
        <v>7197935.72</v>
      </c>
      <c r="I15" s="384">
        <v>7197935.72</v>
      </c>
      <c r="J15" s="368" t="s">
        <v>5</v>
      </c>
      <c r="K15" s="384">
        <v>7197935.72</v>
      </c>
      <c r="L15" s="384">
        <v>7197935.72</v>
      </c>
      <c r="M15" s="384">
        <v>7128735.72</v>
      </c>
      <c r="N15" s="384">
        <v>69200</v>
      </c>
      <c r="O15" s="368" t="s">
        <v>5</v>
      </c>
      <c r="P15" s="368" t="s">
        <v>5</v>
      </c>
      <c r="Q15" s="368" t="s">
        <v>5</v>
      </c>
      <c r="R15" s="368" t="s">
        <v>5</v>
      </c>
      <c r="S15" s="368" t="s">
        <v>5</v>
      </c>
      <c r="T15" s="368" t="s">
        <v>5</v>
      </c>
    </row>
    <row r="16" spans="1:20" ht="19.5" customHeight="1">
      <c r="A16" s="369" t="s">
        <v>138</v>
      </c>
      <c r="B16" s="370" t="s">
        <v>5</v>
      </c>
      <c r="C16" s="370" t="s">
        <v>5</v>
      </c>
      <c r="D16" s="370" t="s">
        <v>139</v>
      </c>
      <c r="E16" s="368" t="s">
        <v>5</v>
      </c>
      <c r="F16" s="368" t="s">
        <v>5</v>
      </c>
      <c r="G16" s="368" t="s">
        <v>5</v>
      </c>
      <c r="H16" s="384">
        <v>3474.43</v>
      </c>
      <c r="I16" s="384">
        <v>3474.43</v>
      </c>
      <c r="J16" s="368" t="s">
        <v>5</v>
      </c>
      <c r="K16" s="384">
        <v>3474.43</v>
      </c>
      <c r="L16" s="384">
        <v>3474.43</v>
      </c>
      <c r="M16" s="384">
        <v>3474.43</v>
      </c>
      <c r="N16" s="368" t="s">
        <v>5</v>
      </c>
      <c r="O16" s="368" t="s">
        <v>5</v>
      </c>
      <c r="P16" s="368" t="s">
        <v>5</v>
      </c>
      <c r="Q16" s="368" t="s">
        <v>5</v>
      </c>
      <c r="R16" s="368" t="s">
        <v>5</v>
      </c>
      <c r="S16" s="368" t="s">
        <v>5</v>
      </c>
      <c r="T16" s="368" t="s">
        <v>5</v>
      </c>
    </row>
    <row r="17" spans="1:20" ht="19.5" customHeight="1">
      <c r="A17" s="369" t="s">
        <v>140</v>
      </c>
      <c r="B17" s="370" t="s">
        <v>5</v>
      </c>
      <c r="C17" s="370" t="s">
        <v>5</v>
      </c>
      <c r="D17" s="370" t="s">
        <v>141</v>
      </c>
      <c r="E17" s="368" t="s">
        <v>5</v>
      </c>
      <c r="F17" s="368" t="s">
        <v>5</v>
      </c>
      <c r="G17" s="368" t="s">
        <v>5</v>
      </c>
      <c r="H17" s="384">
        <v>3474.43</v>
      </c>
      <c r="I17" s="384">
        <v>3474.43</v>
      </c>
      <c r="J17" s="368" t="s">
        <v>5</v>
      </c>
      <c r="K17" s="384">
        <v>3474.43</v>
      </c>
      <c r="L17" s="384">
        <v>3474.43</v>
      </c>
      <c r="M17" s="384">
        <v>3474.43</v>
      </c>
      <c r="N17" s="368" t="s">
        <v>5</v>
      </c>
      <c r="O17" s="368" t="s">
        <v>5</v>
      </c>
      <c r="P17" s="368" t="s">
        <v>5</v>
      </c>
      <c r="Q17" s="368" t="s">
        <v>5</v>
      </c>
      <c r="R17" s="368" t="s">
        <v>5</v>
      </c>
      <c r="S17" s="368" t="s">
        <v>5</v>
      </c>
      <c r="T17" s="368" t="s">
        <v>5</v>
      </c>
    </row>
    <row r="18" spans="1:20" ht="19.5" customHeight="1">
      <c r="A18" s="369" t="s">
        <v>142</v>
      </c>
      <c r="B18" s="370" t="s">
        <v>5</v>
      </c>
      <c r="C18" s="370" t="s">
        <v>5</v>
      </c>
      <c r="D18" s="370" t="s">
        <v>143</v>
      </c>
      <c r="E18" s="368" t="s">
        <v>5</v>
      </c>
      <c r="F18" s="368" t="s">
        <v>5</v>
      </c>
      <c r="G18" s="368" t="s">
        <v>5</v>
      </c>
      <c r="H18" s="384">
        <v>6564319.56</v>
      </c>
      <c r="I18" s="384">
        <v>6564319.56</v>
      </c>
      <c r="J18" s="368" t="s">
        <v>5</v>
      </c>
      <c r="K18" s="384">
        <v>6564319.56</v>
      </c>
      <c r="L18" s="384">
        <v>6564319.56</v>
      </c>
      <c r="M18" s="384">
        <v>6495119.56</v>
      </c>
      <c r="N18" s="384">
        <v>69200</v>
      </c>
      <c r="O18" s="368" t="s">
        <v>5</v>
      </c>
      <c r="P18" s="368" t="s">
        <v>5</v>
      </c>
      <c r="Q18" s="368" t="s">
        <v>5</v>
      </c>
      <c r="R18" s="368" t="s">
        <v>5</v>
      </c>
      <c r="S18" s="368" t="s">
        <v>5</v>
      </c>
      <c r="T18" s="368" t="s">
        <v>5</v>
      </c>
    </row>
    <row r="19" spans="1:20" ht="19.5" customHeight="1">
      <c r="A19" s="369" t="s">
        <v>144</v>
      </c>
      <c r="B19" s="370" t="s">
        <v>5</v>
      </c>
      <c r="C19" s="370" t="s">
        <v>5</v>
      </c>
      <c r="D19" s="370" t="s">
        <v>145</v>
      </c>
      <c r="E19" s="368" t="s">
        <v>5</v>
      </c>
      <c r="F19" s="368" t="s">
        <v>5</v>
      </c>
      <c r="G19" s="368" t="s">
        <v>5</v>
      </c>
      <c r="H19" s="384">
        <v>2658910.86</v>
      </c>
      <c r="I19" s="384">
        <v>2658910.86</v>
      </c>
      <c r="J19" s="368" t="s">
        <v>5</v>
      </c>
      <c r="K19" s="384">
        <v>2658910.86</v>
      </c>
      <c r="L19" s="384">
        <v>2658910.86</v>
      </c>
      <c r="M19" s="384">
        <v>2589710.86</v>
      </c>
      <c r="N19" s="384">
        <v>69200</v>
      </c>
      <c r="O19" s="368" t="s">
        <v>5</v>
      </c>
      <c r="P19" s="368" t="s">
        <v>5</v>
      </c>
      <c r="Q19" s="368" t="s">
        <v>5</v>
      </c>
      <c r="R19" s="368" t="s">
        <v>5</v>
      </c>
      <c r="S19" s="368" t="s">
        <v>5</v>
      </c>
      <c r="T19" s="368" t="s">
        <v>5</v>
      </c>
    </row>
    <row r="20" spans="1:20" ht="19.5" customHeight="1">
      <c r="A20" s="369" t="s">
        <v>146</v>
      </c>
      <c r="B20" s="370" t="s">
        <v>5</v>
      </c>
      <c r="C20" s="370" t="s">
        <v>5</v>
      </c>
      <c r="D20" s="370" t="s">
        <v>147</v>
      </c>
      <c r="E20" s="368" t="s">
        <v>5</v>
      </c>
      <c r="F20" s="368" t="s">
        <v>5</v>
      </c>
      <c r="G20" s="368" t="s">
        <v>5</v>
      </c>
      <c r="H20" s="384">
        <v>3352191.28</v>
      </c>
      <c r="I20" s="384">
        <v>3352191.28</v>
      </c>
      <c r="J20" s="368" t="s">
        <v>5</v>
      </c>
      <c r="K20" s="384">
        <v>3352191.28</v>
      </c>
      <c r="L20" s="384">
        <v>3352191.28</v>
      </c>
      <c r="M20" s="384">
        <v>3352191.28</v>
      </c>
      <c r="N20" s="368" t="s">
        <v>5</v>
      </c>
      <c r="O20" s="368" t="s">
        <v>5</v>
      </c>
      <c r="P20" s="368" t="s">
        <v>5</v>
      </c>
      <c r="Q20" s="368" t="s">
        <v>5</v>
      </c>
      <c r="R20" s="368" t="s">
        <v>5</v>
      </c>
      <c r="S20" s="368" t="s">
        <v>5</v>
      </c>
      <c r="T20" s="368" t="s">
        <v>5</v>
      </c>
    </row>
    <row r="21" spans="1:20" ht="19.5" customHeight="1">
      <c r="A21" s="369" t="s">
        <v>148</v>
      </c>
      <c r="B21" s="370" t="s">
        <v>5</v>
      </c>
      <c r="C21" s="370" t="s">
        <v>5</v>
      </c>
      <c r="D21" s="370" t="s">
        <v>149</v>
      </c>
      <c r="E21" s="368" t="s">
        <v>5</v>
      </c>
      <c r="F21" s="368" t="s">
        <v>5</v>
      </c>
      <c r="G21" s="368" t="s">
        <v>5</v>
      </c>
      <c r="H21" s="384">
        <v>553217.42</v>
      </c>
      <c r="I21" s="384">
        <v>553217.42</v>
      </c>
      <c r="J21" s="368" t="s">
        <v>5</v>
      </c>
      <c r="K21" s="384">
        <v>553217.42</v>
      </c>
      <c r="L21" s="384">
        <v>553217.42</v>
      </c>
      <c r="M21" s="384">
        <v>553217.42</v>
      </c>
      <c r="N21" s="368" t="s">
        <v>5</v>
      </c>
      <c r="O21" s="368" t="s">
        <v>5</v>
      </c>
      <c r="P21" s="368" t="s">
        <v>5</v>
      </c>
      <c r="Q21" s="368" t="s">
        <v>5</v>
      </c>
      <c r="R21" s="368" t="s">
        <v>5</v>
      </c>
      <c r="S21" s="368" t="s">
        <v>5</v>
      </c>
      <c r="T21" s="368" t="s">
        <v>5</v>
      </c>
    </row>
    <row r="22" spans="1:20" ht="19.5" customHeight="1">
      <c r="A22" s="369" t="s">
        <v>150</v>
      </c>
      <c r="B22" s="370" t="s">
        <v>5</v>
      </c>
      <c r="C22" s="370" t="s">
        <v>5</v>
      </c>
      <c r="D22" s="370" t="s">
        <v>151</v>
      </c>
      <c r="E22" s="368" t="s">
        <v>5</v>
      </c>
      <c r="F22" s="368" t="s">
        <v>5</v>
      </c>
      <c r="G22" s="368" t="s">
        <v>5</v>
      </c>
      <c r="H22" s="384">
        <v>629752.8</v>
      </c>
      <c r="I22" s="384">
        <v>629752.8</v>
      </c>
      <c r="J22" s="368" t="s">
        <v>5</v>
      </c>
      <c r="K22" s="384">
        <v>629752.8</v>
      </c>
      <c r="L22" s="384">
        <v>629752.8</v>
      </c>
      <c r="M22" s="384">
        <v>629752.8</v>
      </c>
      <c r="N22" s="368" t="s">
        <v>5</v>
      </c>
      <c r="O22" s="368" t="s">
        <v>5</v>
      </c>
      <c r="P22" s="368" t="s">
        <v>5</v>
      </c>
      <c r="Q22" s="368" t="s">
        <v>5</v>
      </c>
      <c r="R22" s="368" t="s">
        <v>5</v>
      </c>
      <c r="S22" s="368" t="s">
        <v>5</v>
      </c>
      <c r="T22" s="368" t="s">
        <v>5</v>
      </c>
    </row>
    <row r="23" spans="1:20" ht="19.5" customHeight="1">
      <c r="A23" s="369" t="s">
        <v>152</v>
      </c>
      <c r="B23" s="370" t="s">
        <v>5</v>
      </c>
      <c r="C23" s="370" t="s">
        <v>5</v>
      </c>
      <c r="D23" s="370" t="s">
        <v>153</v>
      </c>
      <c r="E23" s="368" t="s">
        <v>5</v>
      </c>
      <c r="F23" s="368" t="s">
        <v>5</v>
      </c>
      <c r="G23" s="368" t="s">
        <v>5</v>
      </c>
      <c r="H23" s="384">
        <v>629752.8</v>
      </c>
      <c r="I23" s="384">
        <v>629752.8</v>
      </c>
      <c r="J23" s="368" t="s">
        <v>5</v>
      </c>
      <c r="K23" s="384">
        <v>629752.8</v>
      </c>
      <c r="L23" s="384">
        <v>629752.8</v>
      </c>
      <c r="M23" s="384">
        <v>629752.8</v>
      </c>
      <c r="N23" s="368" t="s">
        <v>5</v>
      </c>
      <c r="O23" s="368" t="s">
        <v>5</v>
      </c>
      <c r="P23" s="368" t="s">
        <v>5</v>
      </c>
      <c r="Q23" s="368" t="s">
        <v>5</v>
      </c>
      <c r="R23" s="368" t="s">
        <v>5</v>
      </c>
      <c r="S23" s="368" t="s">
        <v>5</v>
      </c>
      <c r="T23" s="368" t="s">
        <v>5</v>
      </c>
    </row>
    <row r="24" spans="1:20" ht="19.5" customHeight="1">
      <c r="A24" s="369" t="s">
        <v>154</v>
      </c>
      <c r="B24" s="370" t="s">
        <v>5</v>
      </c>
      <c r="C24" s="370" t="s">
        <v>5</v>
      </c>
      <c r="D24" s="370" t="s">
        <v>155</v>
      </c>
      <c r="E24" s="368" t="s">
        <v>5</v>
      </c>
      <c r="F24" s="368" t="s">
        <v>5</v>
      </c>
      <c r="G24" s="368" t="s">
        <v>5</v>
      </c>
      <c r="H24" s="384">
        <v>388.93</v>
      </c>
      <c r="I24" s="384">
        <v>388.93</v>
      </c>
      <c r="J24" s="368" t="s">
        <v>5</v>
      </c>
      <c r="K24" s="384">
        <v>388.93</v>
      </c>
      <c r="L24" s="384">
        <v>388.93</v>
      </c>
      <c r="M24" s="384">
        <v>388.93</v>
      </c>
      <c r="N24" s="368" t="s">
        <v>5</v>
      </c>
      <c r="O24" s="368" t="s">
        <v>5</v>
      </c>
      <c r="P24" s="368" t="s">
        <v>5</v>
      </c>
      <c r="Q24" s="368" t="s">
        <v>5</v>
      </c>
      <c r="R24" s="368" t="s">
        <v>5</v>
      </c>
      <c r="S24" s="368" t="s">
        <v>5</v>
      </c>
      <c r="T24" s="368" t="s">
        <v>5</v>
      </c>
    </row>
    <row r="25" spans="1:20" ht="19.5" customHeight="1">
      <c r="A25" s="369" t="s">
        <v>156</v>
      </c>
      <c r="B25" s="370" t="s">
        <v>5</v>
      </c>
      <c r="C25" s="370" t="s">
        <v>5</v>
      </c>
      <c r="D25" s="370" t="s">
        <v>157</v>
      </c>
      <c r="E25" s="368" t="s">
        <v>5</v>
      </c>
      <c r="F25" s="368" t="s">
        <v>5</v>
      </c>
      <c r="G25" s="368" t="s">
        <v>5</v>
      </c>
      <c r="H25" s="384">
        <v>388.93</v>
      </c>
      <c r="I25" s="384">
        <v>388.93</v>
      </c>
      <c r="J25" s="368" t="s">
        <v>5</v>
      </c>
      <c r="K25" s="384">
        <v>388.93</v>
      </c>
      <c r="L25" s="384">
        <v>388.93</v>
      </c>
      <c r="M25" s="384">
        <v>388.93</v>
      </c>
      <c r="N25" s="368" t="s">
        <v>5</v>
      </c>
      <c r="O25" s="368" t="s">
        <v>5</v>
      </c>
      <c r="P25" s="368" t="s">
        <v>5</v>
      </c>
      <c r="Q25" s="368" t="s">
        <v>5</v>
      </c>
      <c r="R25" s="368" t="s">
        <v>5</v>
      </c>
      <c r="S25" s="368" t="s">
        <v>5</v>
      </c>
      <c r="T25" s="368" t="s">
        <v>5</v>
      </c>
    </row>
    <row r="26" spans="1:20" ht="19.5" customHeight="1">
      <c r="A26" s="369" t="s">
        <v>158</v>
      </c>
      <c r="B26" s="370" t="s">
        <v>5</v>
      </c>
      <c r="C26" s="370" t="s">
        <v>5</v>
      </c>
      <c r="D26" s="370" t="s">
        <v>159</v>
      </c>
      <c r="E26" s="368" t="s">
        <v>5</v>
      </c>
      <c r="F26" s="368" t="s">
        <v>5</v>
      </c>
      <c r="G26" s="368" t="s">
        <v>5</v>
      </c>
      <c r="H26" s="384">
        <v>3062652.33</v>
      </c>
      <c r="I26" s="384">
        <v>3062652.33</v>
      </c>
      <c r="J26" s="368" t="s">
        <v>5</v>
      </c>
      <c r="K26" s="384">
        <v>3062652.33</v>
      </c>
      <c r="L26" s="384">
        <v>3062652.33</v>
      </c>
      <c r="M26" s="384">
        <v>3062652.33</v>
      </c>
      <c r="N26" s="368" t="s">
        <v>5</v>
      </c>
      <c r="O26" s="368" t="s">
        <v>5</v>
      </c>
      <c r="P26" s="368" t="s">
        <v>5</v>
      </c>
      <c r="Q26" s="368" t="s">
        <v>5</v>
      </c>
      <c r="R26" s="368" t="s">
        <v>5</v>
      </c>
      <c r="S26" s="368" t="s">
        <v>5</v>
      </c>
      <c r="T26" s="368" t="s">
        <v>5</v>
      </c>
    </row>
    <row r="27" spans="1:20" ht="19.5" customHeight="1">
      <c r="A27" s="369" t="s">
        <v>164</v>
      </c>
      <c r="B27" s="370" t="s">
        <v>5</v>
      </c>
      <c r="C27" s="370" t="s">
        <v>5</v>
      </c>
      <c r="D27" s="370" t="s">
        <v>165</v>
      </c>
      <c r="E27" s="368" t="s">
        <v>5</v>
      </c>
      <c r="F27" s="368" t="s">
        <v>5</v>
      </c>
      <c r="G27" s="368" t="s">
        <v>5</v>
      </c>
      <c r="H27" s="384">
        <v>3062652.33</v>
      </c>
      <c r="I27" s="384">
        <v>3062652.33</v>
      </c>
      <c r="J27" s="368" t="s">
        <v>5</v>
      </c>
      <c r="K27" s="384">
        <v>3062652.33</v>
      </c>
      <c r="L27" s="384">
        <v>3062652.33</v>
      </c>
      <c r="M27" s="384">
        <v>3062652.33</v>
      </c>
      <c r="N27" s="368" t="s">
        <v>5</v>
      </c>
      <c r="O27" s="368" t="s">
        <v>5</v>
      </c>
      <c r="P27" s="368" t="s">
        <v>5</v>
      </c>
      <c r="Q27" s="368" t="s">
        <v>5</v>
      </c>
      <c r="R27" s="368" t="s">
        <v>5</v>
      </c>
      <c r="S27" s="368" t="s">
        <v>5</v>
      </c>
      <c r="T27" s="368" t="s">
        <v>5</v>
      </c>
    </row>
    <row r="28" spans="1:20" ht="19.5" customHeight="1">
      <c r="A28" s="369" t="s">
        <v>166</v>
      </c>
      <c r="B28" s="370" t="s">
        <v>5</v>
      </c>
      <c r="C28" s="370" t="s">
        <v>5</v>
      </c>
      <c r="D28" s="370" t="s">
        <v>167</v>
      </c>
      <c r="E28" s="368" t="s">
        <v>5</v>
      </c>
      <c r="F28" s="368" t="s">
        <v>5</v>
      </c>
      <c r="G28" s="368" t="s">
        <v>5</v>
      </c>
      <c r="H28" s="384">
        <v>1791786.3</v>
      </c>
      <c r="I28" s="384">
        <v>1791786.3</v>
      </c>
      <c r="J28" s="368" t="s">
        <v>5</v>
      </c>
      <c r="K28" s="384">
        <v>1791786.3</v>
      </c>
      <c r="L28" s="384">
        <v>1791786.3</v>
      </c>
      <c r="M28" s="384">
        <v>1791786.3</v>
      </c>
      <c r="N28" s="368" t="s">
        <v>5</v>
      </c>
      <c r="O28" s="368" t="s">
        <v>5</v>
      </c>
      <c r="P28" s="368" t="s">
        <v>5</v>
      </c>
      <c r="Q28" s="368" t="s">
        <v>5</v>
      </c>
      <c r="R28" s="368" t="s">
        <v>5</v>
      </c>
      <c r="S28" s="368" t="s">
        <v>5</v>
      </c>
      <c r="T28" s="368" t="s">
        <v>5</v>
      </c>
    </row>
    <row r="29" spans="1:20" ht="19.5" customHeight="1">
      <c r="A29" s="369" t="s">
        <v>168</v>
      </c>
      <c r="B29" s="370" t="s">
        <v>5</v>
      </c>
      <c r="C29" s="370" t="s">
        <v>5</v>
      </c>
      <c r="D29" s="370" t="s">
        <v>169</v>
      </c>
      <c r="E29" s="368" t="s">
        <v>5</v>
      </c>
      <c r="F29" s="368" t="s">
        <v>5</v>
      </c>
      <c r="G29" s="368" t="s">
        <v>5</v>
      </c>
      <c r="H29" s="384">
        <v>374368.45</v>
      </c>
      <c r="I29" s="384">
        <v>374368.45</v>
      </c>
      <c r="J29" s="368" t="s">
        <v>5</v>
      </c>
      <c r="K29" s="384">
        <v>374368.45</v>
      </c>
      <c r="L29" s="384">
        <v>374368.45</v>
      </c>
      <c r="M29" s="384">
        <v>374368.45</v>
      </c>
      <c r="N29" s="368" t="s">
        <v>5</v>
      </c>
      <c r="O29" s="368" t="s">
        <v>5</v>
      </c>
      <c r="P29" s="368" t="s">
        <v>5</v>
      </c>
      <c r="Q29" s="368" t="s">
        <v>5</v>
      </c>
      <c r="R29" s="368" t="s">
        <v>5</v>
      </c>
      <c r="S29" s="368" t="s">
        <v>5</v>
      </c>
      <c r="T29" s="368" t="s">
        <v>5</v>
      </c>
    </row>
    <row r="30" spans="1:20" ht="19.5" customHeight="1">
      <c r="A30" s="369" t="s">
        <v>170</v>
      </c>
      <c r="B30" s="370" t="s">
        <v>5</v>
      </c>
      <c r="C30" s="370" t="s">
        <v>5</v>
      </c>
      <c r="D30" s="370" t="s">
        <v>171</v>
      </c>
      <c r="E30" s="368" t="s">
        <v>5</v>
      </c>
      <c r="F30" s="368" t="s">
        <v>5</v>
      </c>
      <c r="G30" s="368" t="s">
        <v>5</v>
      </c>
      <c r="H30" s="384">
        <v>793577.58</v>
      </c>
      <c r="I30" s="384">
        <v>793577.58</v>
      </c>
      <c r="J30" s="368" t="s">
        <v>5</v>
      </c>
      <c r="K30" s="384">
        <v>793577.58</v>
      </c>
      <c r="L30" s="384">
        <v>793577.58</v>
      </c>
      <c r="M30" s="384">
        <v>793577.58</v>
      </c>
      <c r="N30" s="368" t="s">
        <v>5</v>
      </c>
      <c r="O30" s="368" t="s">
        <v>5</v>
      </c>
      <c r="P30" s="368" t="s">
        <v>5</v>
      </c>
      <c r="Q30" s="368" t="s">
        <v>5</v>
      </c>
      <c r="R30" s="368" t="s">
        <v>5</v>
      </c>
      <c r="S30" s="368" t="s">
        <v>5</v>
      </c>
      <c r="T30" s="368" t="s">
        <v>5</v>
      </c>
    </row>
    <row r="31" spans="1:20" ht="19.5" customHeight="1">
      <c r="A31" s="369" t="s">
        <v>172</v>
      </c>
      <c r="B31" s="370" t="s">
        <v>5</v>
      </c>
      <c r="C31" s="370" t="s">
        <v>5</v>
      </c>
      <c r="D31" s="370" t="s">
        <v>173</v>
      </c>
      <c r="E31" s="368" t="s">
        <v>5</v>
      </c>
      <c r="F31" s="368" t="s">
        <v>5</v>
      </c>
      <c r="G31" s="368" t="s">
        <v>5</v>
      </c>
      <c r="H31" s="384">
        <v>102920</v>
      </c>
      <c r="I31" s="384">
        <v>102920</v>
      </c>
      <c r="J31" s="368" t="s">
        <v>5</v>
      </c>
      <c r="K31" s="384">
        <v>102920</v>
      </c>
      <c r="L31" s="384">
        <v>102920</v>
      </c>
      <c r="M31" s="384">
        <v>102920</v>
      </c>
      <c r="N31" s="368" t="s">
        <v>5</v>
      </c>
      <c r="O31" s="368" t="s">
        <v>5</v>
      </c>
      <c r="P31" s="368" t="s">
        <v>5</v>
      </c>
      <c r="Q31" s="368" t="s">
        <v>5</v>
      </c>
      <c r="R31" s="368" t="s">
        <v>5</v>
      </c>
      <c r="S31" s="368" t="s">
        <v>5</v>
      </c>
      <c r="T31" s="368" t="s">
        <v>5</v>
      </c>
    </row>
    <row r="32" spans="1:20" ht="19.5" customHeight="1">
      <c r="A32" s="369" t="s">
        <v>174</v>
      </c>
      <c r="B32" s="370" t="s">
        <v>5</v>
      </c>
      <c r="C32" s="370" t="s">
        <v>5</v>
      </c>
      <c r="D32" s="370" t="s">
        <v>175</v>
      </c>
      <c r="E32" s="384">
        <v>4562337.14</v>
      </c>
      <c r="F32" s="368" t="s">
        <v>5</v>
      </c>
      <c r="G32" s="384">
        <v>4562337.14</v>
      </c>
      <c r="H32" s="384">
        <v>384769823.26</v>
      </c>
      <c r="I32" s="384">
        <v>29902798.83</v>
      </c>
      <c r="J32" s="384">
        <v>354867024.43</v>
      </c>
      <c r="K32" s="384">
        <v>388503814.65</v>
      </c>
      <c r="L32" s="384">
        <v>29902798.83</v>
      </c>
      <c r="M32" s="384">
        <v>26871668.61</v>
      </c>
      <c r="N32" s="384">
        <v>3031130.22</v>
      </c>
      <c r="O32" s="384">
        <v>358601015.82</v>
      </c>
      <c r="P32" s="384">
        <v>828345.75</v>
      </c>
      <c r="Q32" s="368" t="s">
        <v>5</v>
      </c>
      <c r="R32" s="384">
        <v>828345.75</v>
      </c>
      <c r="S32" s="384">
        <v>828345.75</v>
      </c>
      <c r="T32" s="368" t="s">
        <v>5</v>
      </c>
    </row>
    <row r="33" spans="1:20" ht="19.5" customHeight="1">
      <c r="A33" s="369" t="s">
        <v>176</v>
      </c>
      <c r="B33" s="370" t="s">
        <v>5</v>
      </c>
      <c r="C33" s="370" t="s">
        <v>5</v>
      </c>
      <c r="D33" s="370" t="s">
        <v>177</v>
      </c>
      <c r="E33" s="384">
        <v>4562337.14</v>
      </c>
      <c r="F33" s="368" t="s">
        <v>5</v>
      </c>
      <c r="G33" s="384">
        <v>4562337.14</v>
      </c>
      <c r="H33" s="384">
        <v>354947807.73</v>
      </c>
      <c r="I33" s="384">
        <v>29902798.83</v>
      </c>
      <c r="J33" s="384">
        <v>325045008.9</v>
      </c>
      <c r="K33" s="384">
        <v>358681799.12</v>
      </c>
      <c r="L33" s="384">
        <v>29902798.83</v>
      </c>
      <c r="M33" s="384">
        <v>26871668.61</v>
      </c>
      <c r="N33" s="384">
        <v>3031130.22</v>
      </c>
      <c r="O33" s="384">
        <v>328779000.29</v>
      </c>
      <c r="P33" s="384">
        <v>828345.75</v>
      </c>
      <c r="Q33" s="368" t="s">
        <v>5</v>
      </c>
      <c r="R33" s="384">
        <v>828345.75</v>
      </c>
      <c r="S33" s="384">
        <v>828345.75</v>
      </c>
      <c r="T33" s="368" t="s">
        <v>5</v>
      </c>
    </row>
    <row r="34" spans="1:20" ht="19.5" customHeight="1">
      <c r="A34" s="369" t="s">
        <v>178</v>
      </c>
      <c r="B34" s="370" t="s">
        <v>5</v>
      </c>
      <c r="C34" s="370" t="s">
        <v>5</v>
      </c>
      <c r="D34" s="370" t="s">
        <v>141</v>
      </c>
      <c r="E34" s="368" t="s">
        <v>5</v>
      </c>
      <c r="F34" s="368" t="s">
        <v>5</v>
      </c>
      <c r="G34" s="368" t="s">
        <v>5</v>
      </c>
      <c r="H34" s="384">
        <v>9891255.77</v>
      </c>
      <c r="I34" s="384">
        <v>9891255.77</v>
      </c>
      <c r="J34" s="368" t="s">
        <v>5</v>
      </c>
      <c r="K34" s="384">
        <v>9891255.77</v>
      </c>
      <c r="L34" s="384">
        <v>9891255.77</v>
      </c>
      <c r="M34" s="384">
        <v>9084359.31</v>
      </c>
      <c r="N34" s="384">
        <v>806896.46</v>
      </c>
      <c r="O34" s="368" t="s">
        <v>5</v>
      </c>
      <c r="P34" s="368" t="s">
        <v>5</v>
      </c>
      <c r="Q34" s="368" t="s">
        <v>5</v>
      </c>
      <c r="R34" s="368" t="s">
        <v>5</v>
      </c>
      <c r="S34" s="368" t="s">
        <v>5</v>
      </c>
      <c r="T34" s="368" t="s">
        <v>5</v>
      </c>
    </row>
    <row r="35" spans="1:20" ht="19.5" customHeight="1">
      <c r="A35" s="369" t="s">
        <v>179</v>
      </c>
      <c r="B35" s="370" t="s">
        <v>5</v>
      </c>
      <c r="C35" s="370" t="s">
        <v>5</v>
      </c>
      <c r="D35" s="370" t="s">
        <v>135</v>
      </c>
      <c r="E35" s="368" t="s">
        <v>5</v>
      </c>
      <c r="F35" s="368" t="s">
        <v>5</v>
      </c>
      <c r="G35" s="368" t="s">
        <v>5</v>
      </c>
      <c r="H35" s="384">
        <v>50000</v>
      </c>
      <c r="I35" s="368" t="s">
        <v>5</v>
      </c>
      <c r="J35" s="384">
        <v>50000</v>
      </c>
      <c r="K35" s="384">
        <v>50000</v>
      </c>
      <c r="L35" s="368" t="s">
        <v>5</v>
      </c>
      <c r="M35" s="368" t="s">
        <v>5</v>
      </c>
      <c r="N35" s="368" t="s">
        <v>5</v>
      </c>
      <c r="O35" s="384">
        <v>50000</v>
      </c>
      <c r="P35" s="368" t="s">
        <v>5</v>
      </c>
      <c r="Q35" s="368" t="s">
        <v>5</v>
      </c>
      <c r="R35" s="368" t="s">
        <v>5</v>
      </c>
      <c r="S35" s="368" t="s">
        <v>5</v>
      </c>
      <c r="T35" s="368" t="s">
        <v>5</v>
      </c>
    </row>
    <row r="36" spans="1:20" ht="19.5" customHeight="1">
      <c r="A36" s="369" t="s">
        <v>180</v>
      </c>
      <c r="B36" s="370" t="s">
        <v>5</v>
      </c>
      <c r="C36" s="370" t="s">
        <v>5</v>
      </c>
      <c r="D36" s="370" t="s">
        <v>181</v>
      </c>
      <c r="E36" s="368" t="s">
        <v>5</v>
      </c>
      <c r="F36" s="368" t="s">
        <v>5</v>
      </c>
      <c r="G36" s="368" t="s">
        <v>5</v>
      </c>
      <c r="H36" s="384">
        <v>258294860</v>
      </c>
      <c r="I36" s="368" t="s">
        <v>5</v>
      </c>
      <c r="J36" s="384">
        <v>258294860</v>
      </c>
      <c r="K36" s="384">
        <v>258294860</v>
      </c>
      <c r="L36" s="368" t="s">
        <v>5</v>
      </c>
      <c r="M36" s="368" t="s">
        <v>5</v>
      </c>
      <c r="N36" s="368" t="s">
        <v>5</v>
      </c>
      <c r="O36" s="384">
        <v>258294860</v>
      </c>
      <c r="P36" s="368" t="s">
        <v>5</v>
      </c>
      <c r="Q36" s="368" t="s">
        <v>5</v>
      </c>
      <c r="R36" s="368" t="s">
        <v>5</v>
      </c>
      <c r="S36" s="368" t="s">
        <v>5</v>
      </c>
      <c r="T36" s="368" t="s">
        <v>5</v>
      </c>
    </row>
    <row r="37" spans="1:20" ht="19.5" customHeight="1">
      <c r="A37" s="369" t="s">
        <v>182</v>
      </c>
      <c r="B37" s="370" t="s">
        <v>5</v>
      </c>
      <c r="C37" s="370" t="s">
        <v>5</v>
      </c>
      <c r="D37" s="370" t="s">
        <v>183</v>
      </c>
      <c r="E37" s="368" t="s">
        <v>5</v>
      </c>
      <c r="F37" s="368" t="s">
        <v>5</v>
      </c>
      <c r="G37" s="368" t="s">
        <v>5</v>
      </c>
      <c r="H37" s="384">
        <v>100000</v>
      </c>
      <c r="I37" s="368" t="s">
        <v>5</v>
      </c>
      <c r="J37" s="384">
        <v>100000</v>
      </c>
      <c r="K37" s="384">
        <v>100000</v>
      </c>
      <c r="L37" s="368" t="s">
        <v>5</v>
      </c>
      <c r="M37" s="368" t="s">
        <v>5</v>
      </c>
      <c r="N37" s="368" t="s">
        <v>5</v>
      </c>
      <c r="O37" s="384">
        <v>100000</v>
      </c>
      <c r="P37" s="368" t="s">
        <v>5</v>
      </c>
      <c r="Q37" s="368" t="s">
        <v>5</v>
      </c>
      <c r="R37" s="368" t="s">
        <v>5</v>
      </c>
      <c r="S37" s="368" t="s">
        <v>5</v>
      </c>
      <c r="T37" s="368" t="s">
        <v>5</v>
      </c>
    </row>
    <row r="38" spans="1:20" ht="19.5" customHeight="1">
      <c r="A38" s="369" t="s">
        <v>186</v>
      </c>
      <c r="B38" s="370" t="s">
        <v>5</v>
      </c>
      <c r="C38" s="370" t="s">
        <v>5</v>
      </c>
      <c r="D38" s="370" t="s">
        <v>187</v>
      </c>
      <c r="E38" s="384">
        <v>4562337.14</v>
      </c>
      <c r="F38" s="368" t="s">
        <v>5</v>
      </c>
      <c r="G38" s="384">
        <v>4562337.14</v>
      </c>
      <c r="H38" s="384">
        <v>23526391.96</v>
      </c>
      <c r="I38" s="384">
        <v>20011543.06</v>
      </c>
      <c r="J38" s="384">
        <v>3514848.9</v>
      </c>
      <c r="K38" s="384">
        <v>27260383.35</v>
      </c>
      <c r="L38" s="384">
        <v>20011543.06</v>
      </c>
      <c r="M38" s="384">
        <v>17787309.3</v>
      </c>
      <c r="N38" s="384">
        <v>2224233.76</v>
      </c>
      <c r="O38" s="384">
        <v>7248840.29</v>
      </c>
      <c r="P38" s="384">
        <v>828345.75</v>
      </c>
      <c r="Q38" s="368" t="s">
        <v>5</v>
      </c>
      <c r="R38" s="384">
        <v>828345.75</v>
      </c>
      <c r="S38" s="384">
        <v>828345.75</v>
      </c>
      <c r="T38" s="368" t="s">
        <v>5</v>
      </c>
    </row>
    <row r="39" spans="1:20" ht="19.5" customHeight="1">
      <c r="A39" s="369" t="s">
        <v>188</v>
      </c>
      <c r="B39" s="370" t="s">
        <v>5</v>
      </c>
      <c r="C39" s="370" t="s">
        <v>5</v>
      </c>
      <c r="D39" s="370" t="s">
        <v>189</v>
      </c>
      <c r="E39" s="368" t="s">
        <v>5</v>
      </c>
      <c r="F39" s="368" t="s">
        <v>5</v>
      </c>
      <c r="G39" s="368" t="s">
        <v>5</v>
      </c>
      <c r="H39" s="384">
        <v>840000</v>
      </c>
      <c r="I39" s="368" t="s">
        <v>5</v>
      </c>
      <c r="J39" s="384">
        <v>840000</v>
      </c>
      <c r="K39" s="384">
        <v>840000</v>
      </c>
      <c r="L39" s="368" t="s">
        <v>5</v>
      </c>
      <c r="M39" s="368" t="s">
        <v>5</v>
      </c>
      <c r="N39" s="368" t="s">
        <v>5</v>
      </c>
      <c r="O39" s="384">
        <v>840000</v>
      </c>
      <c r="P39" s="368" t="s">
        <v>5</v>
      </c>
      <c r="Q39" s="368" t="s">
        <v>5</v>
      </c>
      <c r="R39" s="368" t="s">
        <v>5</v>
      </c>
      <c r="S39" s="368" t="s">
        <v>5</v>
      </c>
      <c r="T39" s="368" t="s">
        <v>5</v>
      </c>
    </row>
    <row r="40" spans="1:20" ht="19.5" customHeight="1">
      <c r="A40" s="369" t="s">
        <v>190</v>
      </c>
      <c r="B40" s="370" t="s">
        <v>5</v>
      </c>
      <c r="C40" s="370" t="s">
        <v>5</v>
      </c>
      <c r="D40" s="370" t="s">
        <v>191</v>
      </c>
      <c r="E40" s="368" t="s">
        <v>5</v>
      </c>
      <c r="F40" s="368" t="s">
        <v>5</v>
      </c>
      <c r="G40" s="368" t="s">
        <v>5</v>
      </c>
      <c r="H40" s="384">
        <v>62245300</v>
      </c>
      <c r="I40" s="368" t="s">
        <v>5</v>
      </c>
      <c r="J40" s="384">
        <v>62245300</v>
      </c>
      <c r="K40" s="384">
        <v>62245300</v>
      </c>
      <c r="L40" s="368" t="s">
        <v>5</v>
      </c>
      <c r="M40" s="368" t="s">
        <v>5</v>
      </c>
      <c r="N40" s="368" t="s">
        <v>5</v>
      </c>
      <c r="O40" s="384">
        <v>62245300</v>
      </c>
      <c r="P40" s="368" t="s">
        <v>5</v>
      </c>
      <c r="Q40" s="368" t="s">
        <v>5</v>
      </c>
      <c r="R40" s="368" t="s">
        <v>5</v>
      </c>
      <c r="S40" s="368" t="s">
        <v>5</v>
      </c>
      <c r="T40" s="368" t="s">
        <v>5</v>
      </c>
    </row>
    <row r="41" spans="1:20" ht="19.5" customHeight="1">
      <c r="A41" s="369" t="s">
        <v>192</v>
      </c>
      <c r="B41" s="370" t="s">
        <v>5</v>
      </c>
      <c r="C41" s="370" t="s">
        <v>5</v>
      </c>
      <c r="D41" s="370" t="s">
        <v>193</v>
      </c>
      <c r="E41" s="368" t="s">
        <v>5</v>
      </c>
      <c r="F41" s="368" t="s">
        <v>5</v>
      </c>
      <c r="G41" s="368" t="s">
        <v>5</v>
      </c>
      <c r="H41" s="384">
        <v>24000000</v>
      </c>
      <c r="I41" s="368" t="s">
        <v>5</v>
      </c>
      <c r="J41" s="384">
        <v>24000000</v>
      </c>
      <c r="K41" s="384">
        <v>24000000</v>
      </c>
      <c r="L41" s="368" t="s">
        <v>5</v>
      </c>
      <c r="M41" s="368" t="s">
        <v>5</v>
      </c>
      <c r="N41" s="368" t="s">
        <v>5</v>
      </c>
      <c r="O41" s="384">
        <v>24000000</v>
      </c>
      <c r="P41" s="368" t="s">
        <v>5</v>
      </c>
      <c r="Q41" s="368" t="s">
        <v>5</v>
      </c>
      <c r="R41" s="368" t="s">
        <v>5</v>
      </c>
      <c r="S41" s="368" t="s">
        <v>5</v>
      </c>
      <c r="T41" s="368" t="s">
        <v>5</v>
      </c>
    </row>
    <row r="42" spans="1:20" ht="19.5" customHeight="1">
      <c r="A42" s="369" t="s">
        <v>194</v>
      </c>
      <c r="B42" s="370" t="s">
        <v>5</v>
      </c>
      <c r="C42" s="370" t="s">
        <v>5</v>
      </c>
      <c r="D42" s="370" t="s">
        <v>195</v>
      </c>
      <c r="E42" s="368" t="s">
        <v>5</v>
      </c>
      <c r="F42" s="368" t="s">
        <v>5</v>
      </c>
      <c r="G42" s="368" t="s">
        <v>5</v>
      </c>
      <c r="H42" s="384">
        <v>24000000</v>
      </c>
      <c r="I42" s="368" t="s">
        <v>5</v>
      </c>
      <c r="J42" s="384">
        <v>24000000</v>
      </c>
      <c r="K42" s="384">
        <v>24000000</v>
      </c>
      <c r="L42" s="368" t="s">
        <v>5</v>
      </c>
      <c r="M42" s="368" t="s">
        <v>5</v>
      </c>
      <c r="N42" s="368" t="s">
        <v>5</v>
      </c>
      <c r="O42" s="384">
        <v>24000000</v>
      </c>
      <c r="P42" s="368" t="s">
        <v>5</v>
      </c>
      <c r="Q42" s="368" t="s">
        <v>5</v>
      </c>
      <c r="R42" s="368" t="s">
        <v>5</v>
      </c>
      <c r="S42" s="368" t="s">
        <v>5</v>
      </c>
      <c r="T42" s="368" t="s">
        <v>5</v>
      </c>
    </row>
    <row r="43" spans="1:20" ht="19.5" customHeight="1">
      <c r="A43" s="369" t="s">
        <v>196</v>
      </c>
      <c r="B43" s="370" t="s">
        <v>5</v>
      </c>
      <c r="C43" s="370" t="s">
        <v>5</v>
      </c>
      <c r="D43" s="370" t="s">
        <v>197</v>
      </c>
      <c r="E43" s="368" t="s">
        <v>5</v>
      </c>
      <c r="F43" s="368" t="s">
        <v>5</v>
      </c>
      <c r="G43" s="368" t="s">
        <v>5</v>
      </c>
      <c r="H43" s="384">
        <v>1258315.53</v>
      </c>
      <c r="I43" s="368" t="s">
        <v>5</v>
      </c>
      <c r="J43" s="384">
        <v>1258315.53</v>
      </c>
      <c r="K43" s="384">
        <v>1258315.53</v>
      </c>
      <c r="L43" s="368" t="s">
        <v>5</v>
      </c>
      <c r="M43" s="368" t="s">
        <v>5</v>
      </c>
      <c r="N43" s="368" t="s">
        <v>5</v>
      </c>
      <c r="O43" s="384">
        <v>1258315.53</v>
      </c>
      <c r="P43" s="368" t="s">
        <v>5</v>
      </c>
      <c r="Q43" s="368" t="s">
        <v>5</v>
      </c>
      <c r="R43" s="368" t="s">
        <v>5</v>
      </c>
      <c r="S43" s="368" t="s">
        <v>5</v>
      </c>
      <c r="T43" s="368" t="s">
        <v>5</v>
      </c>
    </row>
    <row r="44" spans="1:20" ht="19.5" customHeight="1">
      <c r="A44" s="369" t="s">
        <v>198</v>
      </c>
      <c r="B44" s="370" t="s">
        <v>5</v>
      </c>
      <c r="C44" s="370" t="s">
        <v>5</v>
      </c>
      <c r="D44" s="370" t="s">
        <v>199</v>
      </c>
      <c r="E44" s="368" t="s">
        <v>5</v>
      </c>
      <c r="F44" s="368" t="s">
        <v>5</v>
      </c>
      <c r="G44" s="368" t="s">
        <v>5</v>
      </c>
      <c r="H44" s="384">
        <v>1200000</v>
      </c>
      <c r="I44" s="368" t="s">
        <v>5</v>
      </c>
      <c r="J44" s="384">
        <v>1200000</v>
      </c>
      <c r="K44" s="384">
        <v>1200000</v>
      </c>
      <c r="L44" s="368" t="s">
        <v>5</v>
      </c>
      <c r="M44" s="368" t="s">
        <v>5</v>
      </c>
      <c r="N44" s="368" t="s">
        <v>5</v>
      </c>
      <c r="O44" s="384">
        <v>1200000</v>
      </c>
      <c r="P44" s="368" t="s">
        <v>5</v>
      </c>
      <c r="Q44" s="368" t="s">
        <v>5</v>
      </c>
      <c r="R44" s="368" t="s">
        <v>5</v>
      </c>
      <c r="S44" s="368" t="s">
        <v>5</v>
      </c>
      <c r="T44" s="368" t="s">
        <v>5</v>
      </c>
    </row>
    <row r="45" spans="1:20" ht="19.5" customHeight="1">
      <c r="A45" s="369" t="s">
        <v>200</v>
      </c>
      <c r="B45" s="370" t="s">
        <v>5</v>
      </c>
      <c r="C45" s="370" t="s">
        <v>5</v>
      </c>
      <c r="D45" s="370" t="s">
        <v>201</v>
      </c>
      <c r="E45" s="368" t="s">
        <v>5</v>
      </c>
      <c r="F45" s="368" t="s">
        <v>5</v>
      </c>
      <c r="G45" s="368" t="s">
        <v>5</v>
      </c>
      <c r="H45" s="384">
        <v>58315.53</v>
      </c>
      <c r="I45" s="368" t="s">
        <v>5</v>
      </c>
      <c r="J45" s="384">
        <v>58315.53</v>
      </c>
      <c r="K45" s="384">
        <v>58315.53</v>
      </c>
      <c r="L45" s="368" t="s">
        <v>5</v>
      </c>
      <c r="M45" s="368" t="s">
        <v>5</v>
      </c>
      <c r="N45" s="368" t="s">
        <v>5</v>
      </c>
      <c r="O45" s="384">
        <v>58315.53</v>
      </c>
      <c r="P45" s="368" t="s">
        <v>5</v>
      </c>
      <c r="Q45" s="368" t="s">
        <v>5</v>
      </c>
      <c r="R45" s="368" t="s">
        <v>5</v>
      </c>
      <c r="S45" s="368" t="s">
        <v>5</v>
      </c>
      <c r="T45" s="368" t="s">
        <v>5</v>
      </c>
    </row>
    <row r="46" spans="1:20" ht="19.5" customHeight="1">
      <c r="A46" s="369" t="s">
        <v>202</v>
      </c>
      <c r="B46" s="370" t="s">
        <v>5</v>
      </c>
      <c r="C46" s="370" t="s">
        <v>5</v>
      </c>
      <c r="D46" s="370" t="s">
        <v>203</v>
      </c>
      <c r="E46" s="368" t="s">
        <v>5</v>
      </c>
      <c r="F46" s="368" t="s">
        <v>5</v>
      </c>
      <c r="G46" s="368" t="s">
        <v>5</v>
      </c>
      <c r="H46" s="384">
        <v>3180000</v>
      </c>
      <c r="I46" s="368" t="s">
        <v>5</v>
      </c>
      <c r="J46" s="384">
        <v>3180000</v>
      </c>
      <c r="K46" s="384">
        <v>3180000</v>
      </c>
      <c r="L46" s="368" t="s">
        <v>5</v>
      </c>
      <c r="M46" s="368" t="s">
        <v>5</v>
      </c>
      <c r="N46" s="368" t="s">
        <v>5</v>
      </c>
      <c r="O46" s="384">
        <v>3180000</v>
      </c>
      <c r="P46" s="368" t="s">
        <v>5</v>
      </c>
      <c r="Q46" s="368" t="s">
        <v>5</v>
      </c>
      <c r="R46" s="368" t="s">
        <v>5</v>
      </c>
      <c r="S46" s="368" t="s">
        <v>5</v>
      </c>
      <c r="T46" s="368" t="s">
        <v>5</v>
      </c>
    </row>
    <row r="47" spans="1:20" ht="19.5" customHeight="1">
      <c r="A47" s="369" t="s">
        <v>204</v>
      </c>
      <c r="B47" s="370" t="s">
        <v>5</v>
      </c>
      <c r="C47" s="370" t="s">
        <v>5</v>
      </c>
      <c r="D47" s="370" t="s">
        <v>205</v>
      </c>
      <c r="E47" s="368" t="s">
        <v>5</v>
      </c>
      <c r="F47" s="368" t="s">
        <v>5</v>
      </c>
      <c r="G47" s="368" t="s">
        <v>5</v>
      </c>
      <c r="H47" s="384">
        <v>1450000</v>
      </c>
      <c r="I47" s="368" t="s">
        <v>5</v>
      </c>
      <c r="J47" s="384">
        <v>1450000</v>
      </c>
      <c r="K47" s="384">
        <v>1450000</v>
      </c>
      <c r="L47" s="368" t="s">
        <v>5</v>
      </c>
      <c r="M47" s="368" t="s">
        <v>5</v>
      </c>
      <c r="N47" s="368" t="s">
        <v>5</v>
      </c>
      <c r="O47" s="384">
        <v>1450000</v>
      </c>
      <c r="P47" s="368" t="s">
        <v>5</v>
      </c>
      <c r="Q47" s="368" t="s">
        <v>5</v>
      </c>
      <c r="R47" s="368" t="s">
        <v>5</v>
      </c>
      <c r="S47" s="368" t="s">
        <v>5</v>
      </c>
      <c r="T47" s="368" t="s">
        <v>5</v>
      </c>
    </row>
    <row r="48" spans="1:20" ht="19.5" customHeight="1">
      <c r="A48" s="369" t="s">
        <v>206</v>
      </c>
      <c r="B48" s="370" t="s">
        <v>5</v>
      </c>
      <c r="C48" s="370" t="s">
        <v>5</v>
      </c>
      <c r="D48" s="370" t="s">
        <v>207</v>
      </c>
      <c r="E48" s="368" t="s">
        <v>5</v>
      </c>
      <c r="F48" s="368" t="s">
        <v>5</v>
      </c>
      <c r="G48" s="368" t="s">
        <v>5</v>
      </c>
      <c r="H48" s="384">
        <v>1730000</v>
      </c>
      <c r="I48" s="368" t="s">
        <v>5</v>
      </c>
      <c r="J48" s="384">
        <v>1730000</v>
      </c>
      <c r="K48" s="384">
        <v>1730000</v>
      </c>
      <c r="L48" s="368" t="s">
        <v>5</v>
      </c>
      <c r="M48" s="368" t="s">
        <v>5</v>
      </c>
      <c r="N48" s="368" t="s">
        <v>5</v>
      </c>
      <c r="O48" s="384">
        <v>1730000</v>
      </c>
      <c r="P48" s="368" t="s">
        <v>5</v>
      </c>
      <c r="Q48" s="368" t="s">
        <v>5</v>
      </c>
      <c r="R48" s="368" t="s">
        <v>5</v>
      </c>
      <c r="S48" s="368" t="s">
        <v>5</v>
      </c>
      <c r="T48" s="368" t="s">
        <v>5</v>
      </c>
    </row>
    <row r="49" spans="1:20" ht="19.5" customHeight="1">
      <c r="A49" s="369" t="s">
        <v>208</v>
      </c>
      <c r="B49" s="370" t="s">
        <v>5</v>
      </c>
      <c r="C49" s="370" t="s">
        <v>5</v>
      </c>
      <c r="D49" s="370" t="s">
        <v>209</v>
      </c>
      <c r="E49" s="368" t="s">
        <v>5</v>
      </c>
      <c r="F49" s="368" t="s">
        <v>5</v>
      </c>
      <c r="G49" s="368" t="s">
        <v>5</v>
      </c>
      <c r="H49" s="384">
        <v>1383700</v>
      </c>
      <c r="I49" s="368" t="s">
        <v>5</v>
      </c>
      <c r="J49" s="384">
        <v>1383700</v>
      </c>
      <c r="K49" s="384">
        <v>1383700</v>
      </c>
      <c r="L49" s="368" t="s">
        <v>5</v>
      </c>
      <c r="M49" s="368" t="s">
        <v>5</v>
      </c>
      <c r="N49" s="368" t="s">
        <v>5</v>
      </c>
      <c r="O49" s="384">
        <v>1383700</v>
      </c>
      <c r="P49" s="368" t="s">
        <v>5</v>
      </c>
      <c r="Q49" s="368" t="s">
        <v>5</v>
      </c>
      <c r="R49" s="368" t="s">
        <v>5</v>
      </c>
      <c r="S49" s="368" t="s">
        <v>5</v>
      </c>
      <c r="T49" s="368" t="s">
        <v>5</v>
      </c>
    </row>
    <row r="50" spans="1:20" ht="19.5" customHeight="1">
      <c r="A50" s="369" t="s">
        <v>210</v>
      </c>
      <c r="B50" s="370" t="s">
        <v>5</v>
      </c>
      <c r="C50" s="370" t="s">
        <v>5</v>
      </c>
      <c r="D50" s="370" t="s">
        <v>211</v>
      </c>
      <c r="E50" s="368" t="s">
        <v>5</v>
      </c>
      <c r="F50" s="368" t="s">
        <v>5</v>
      </c>
      <c r="G50" s="368" t="s">
        <v>5</v>
      </c>
      <c r="H50" s="384">
        <v>873700</v>
      </c>
      <c r="I50" s="368" t="s">
        <v>5</v>
      </c>
      <c r="J50" s="384">
        <v>873700</v>
      </c>
      <c r="K50" s="384">
        <v>873700</v>
      </c>
      <c r="L50" s="368" t="s">
        <v>5</v>
      </c>
      <c r="M50" s="368" t="s">
        <v>5</v>
      </c>
      <c r="N50" s="368" t="s">
        <v>5</v>
      </c>
      <c r="O50" s="384">
        <v>873700</v>
      </c>
      <c r="P50" s="368" t="s">
        <v>5</v>
      </c>
      <c r="Q50" s="368" t="s">
        <v>5</v>
      </c>
      <c r="R50" s="368" t="s">
        <v>5</v>
      </c>
      <c r="S50" s="368" t="s">
        <v>5</v>
      </c>
      <c r="T50" s="368" t="s">
        <v>5</v>
      </c>
    </row>
    <row r="51" spans="1:20" ht="19.5" customHeight="1">
      <c r="A51" s="369" t="s">
        <v>212</v>
      </c>
      <c r="B51" s="370" t="s">
        <v>5</v>
      </c>
      <c r="C51" s="370" t="s">
        <v>5</v>
      </c>
      <c r="D51" s="370" t="s">
        <v>213</v>
      </c>
      <c r="E51" s="368" t="s">
        <v>5</v>
      </c>
      <c r="F51" s="368" t="s">
        <v>5</v>
      </c>
      <c r="G51" s="368" t="s">
        <v>5</v>
      </c>
      <c r="H51" s="384">
        <v>510000</v>
      </c>
      <c r="I51" s="368" t="s">
        <v>5</v>
      </c>
      <c r="J51" s="384">
        <v>510000</v>
      </c>
      <c r="K51" s="384">
        <v>510000</v>
      </c>
      <c r="L51" s="368" t="s">
        <v>5</v>
      </c>
      <c r="M51" s="368" t="s">
        <v>5</v>
      </c>
      <c r="N51" s="368" t="s">
        <v>5</v>
      </c>
      <c r="O51" s="384">
        <v>510000</v>
      </c>
      <c r="P51" s="368" t="s">
        <v>5</v>
      </c>
      <c r="Q51" s="368" t="s">
        <v>5</v>
      </c>
      <c r="R51" s="368" t="s">
        <v>5</v>
      </c>
      <c r="S51" s="368" t="s">
        <v>5</v>
      </c>
      <c r="T51" s="368" t="s">
        <v>5</v>
      </c>
    </row>
    <row r="52" spans="1:20" ht="19.5" customHeight="1">
      <c r="A52" s="369" t="s">
        <v>214</v>
      </c>
      <c r="B52" s="370" t="s">
        <v>5</v>
      </c>
      <c r="C52" s="370" t="s">
        <v>5</v>
      </c>
      <c r="D52" s="370" t="s">
        <v>215</v>
      </c>
      <c r="E52" s="368" t="s">
        <v>5</v>
      </c>
      <c r="F52" s="368" t="s">
        <v>5</v>
      </c>
      <c r="G52" s="368" t="s">
        <v>5</v>
      </c>
      <c r="H52" s="384">
        <v>100000</v>
      </c>
      <c r="I52" s="368" t="s">
        <v>5</v>
      </c>
      <c r="J52" s="384">
        <v>100000</v>
      </c>
      <c r="K52" s="384">
        <v>100000</v>
      </c>
      <c r="L52" s="368" t="s">
        <v>5</v>
      </c>
      <c r="M52" s="368" t="s">
        <v>5</v>
      </c>
      <c r="N52" s="368" t="s">
        <v>5</v>
      </c>
      <c r="O52" s="384">
        <v>100000</v>
      </c>
      <c r="P52" s="368" t="s">
        <v>5</v>
      </c>
      <c r="Q52" s="368" t="s">
        <v>5</v>
      </c>
      <c r="R52" s="368" t="s">
        <v>5</v>
      </c>
      <c r="S52" s="368" t="s">
        <v>5</v>
      </c>
      <c r="T52" s="368" t="s">
        <v>5</v>
      </c>
    </row>
    <row r="53" spans="1:20" ht="19.5" customHeight="1">
      <c r="A53" s="369" t="s">
        <v>216</v>
      </c>
      <c r="B53" s="370" t="s">
        <v>5</v>
      </c>
      <c r="C53" s="370" t="s">
        <v>5</v>
      </c>
      <c r="D53" s="370" t="s">
        <v>217</v>
      </c>
      <c r="E53" s="368" t="s">
        <v>5</v>
      </c>
      <c r="F53" s="368" t="s">
        <v>5</v>
      </c>
      <c r="G53" s="368" t="s">
        <v>5</v>
      </c>
      <c r="H53" s="384">
        <v>100000</v>
      </c>
      <c r="I53" s="368" t="s">
        <v>5</v>
      </c>
      <c r="J53" s="384">
        <v>100000</v>
      </c>
      <c r="K53" s="384">
        <v>100000</v>
      </c>
      <c r="L53" s="368" t="s">
        <v>5</v>
      </c>
      <c r="M53" s="368" t="s">
        <v>5</v>
      </c>
      <c r="N53" s="368" t="s">
        <v>5</v>
      </c>
      <c r="O53" s="384">
        <v>100000</v>
      </c>
      <c r="P53" s="368" t="s">
        <v>5</v>
      </c>
      <c r="Q53" s="368" t="s">
        <v>5</v>
      </c>
      <c r="R53" s="368" t="s">
        <v>5</v>
      </c>
      <c r="S53" s="368" t="s">
        <v>5</v>
      </c>
      <c r="T53" s="368" t="s">
        <v>5</v>
      </c>
    </row>
    <row r="54" spans="1:20" ht="19.5" customHeight="1">
      <c r="A54" s="369" t="s">
        <v>218</v>
      </c>
      <c r="B54" s="370" t="s">
        <v>5</v>
      </c>
      <c r="C54" s="370" t="s">
        <v>5</v>
      </c>
      <c r="D54" s="370" t="s">
        <v>219</v>
      </c>
      <c r="E54" s="368" t="s">
        <v>5</v>
      </c>
      <c r="F54" s="368" t="s">
        <v>5</v>
      </c>
      <c r="G54" s="368" t="s">
        <v>5</v>
      </c>
      <c r="H54" s="384">
        <v>100000</v>
      </c>
      <c r="I54" s="368" t="s">
        <v>5</v>
      </c>
      <c r="J54" s="384">
        <v>100000</v>
      </c>
      <c r="K54" s="384">
        <v>100000</v>
      </c>
      <c r="L54" s="368" t="s">
        <v>5</v>
      </c>
      <c r="M54" s="368" t="s">
        <v>5</v>
      </c>
      <c r="N54" s="368" t="s">
        <v>5</v>
      </c>
      <c r="O54" s="384">
        <v>100000</v>
      </c>
      <c r="P54" s="368" t="s">
        <v>5</v>
      </c>
      <c r="Q54" s="368" t="s">
        <v>5</v>
      </c>
      <c r="R54" s="368" t="s">
        <v>5</v>
      </c>
      <c r="S54" s="368" t="s">
        <v>5</v>
      </c>
      <c r="T54" s="368" t="s">
        <v>5</v>
      </c>
    </row>
    <row r="55" spans="1:20" ht="19.5" customHeight="1">
      <c r="A55" s="369" t="s">
        <v>220</v>
      </c>
      <c r="B55" s="370" t="s">
        <v>5</v>
      </c>
      <c r="C55" s="370" t="s">
        <v>5</v>
      </c>
      <c r="D55" s="370" t="s">
        <v>221</v>
      </c>
      <c r="E55" s="368" t="s">
        <v>5</v>
      </c>
      <c r="F55" s="368" t="s">
        <v>5</v>
      </c>
      <c r="G55" s="368" t="s">
        <v>5</v>
      </c>
      <c r="H55" s="384">
        <v>3006354</v>
      </c>
      <c r="I55" s="384">
        <v>3006354</v>
      </c>
      <c r="J55" s="368" t="s">
        <v>5</v>
      </c>
      <c r="K55" s="384">
        <v>3006354</v>
      </c>
      <c r="L55" s="384">
        <v>3006354</v>
      </c>
      <c r="M55" s="384">
        <v>3006354</v>
      </c>
      <c r="N55" s="368" t="s">
        <v>5</v>
      </c>
      <c r="O55" s="368" t="s">
        <v>5</v>
      </c>
      <c r="P55" s="368" t="s">
        <v>5</v>
      </c>
      <c r="Q55" s="368" t="s">
        <v>5</v>
      </c>
      <c r="R55" s="368" t="s">
        <v>5</v>
      </c>
      <c r="S55" s="368" t="s">
        <v>5</v>
      </c>
      <c r="T55" s="368" t="s">
        <v>5</v>
      </c>
    </row>
    <row r="56" spans="1:20" ht="19.5" customHeight="1">
      <c r="A56" s="369" t="s">
        <v>222</v>
      </c>
      <c r="B56" s="370" t="s">
        <v>5</v>
      </c>
      <c r="C56" s="370" t="s">
        <v>5</v>
      </c>
      <c r="D56" s="370" t="s">
        <v>223</v>
      </c>
      <c r="E56" s="368" t="s">
        <v>5</v>
      </c>
      <c r="F56" s="368" t="s">
        <v>5</v>
      </c>
      <c r="G56" s="368" t="s">
        <v>5</v>
      </c>
      <c r="H56" s="384">
        <v>3006354</v>
      </c>
      <c r="I56" s="384">
        <v>3006354</v>
      </c>
      <c r="J56" s="368" t="s">
        <v>5</v>
      </c>
      <c r="K56" s="384">
        <v>3006354</v>
      </c>
      <c r="L56" s="384">
        <v>3006354</v>
      </c>
      <c r="M56" s="384">
        <v>3006354</v>
      </c>
      <c r="N56" s="368" t="s">
        <v>5</v>
      </c>
      <c r="O56" s="368" t="s">
        <v>5</v>
      </c>
      <c r="P56" s="368" t="s">
        <v>5</v>
      </c>
      <c r="Q56" s="368" t="s">
        <v>5</v>
      </c>
      <c r="R56" s="368" t="s">
        <v>5</v>
      </c>
      <c r="S56" s="368" t="s">
        <v>5</v>
      </c>
      <c r="T56" s="368" t="s">
        <v>5</v>
      </c>
    </row>
    <row r="57" spans="1:20" ht="19.5" customHeight="1">
      <c r="A57" s="369" t="s">
        <v>224</v>
      </c>
      <c r="B57" s="370" t="s">
        <v>5</v>
      </c>
      <c r="C57" s="370" t="s">
        <v>5</v>
      </c>
      <c r="D57" s="370" t="s">
        <v>225</v>
      </c>
      <c r="E57" s="368" t="s">
        <v>5</v>
      </c>
      <c r="F57" s="368" t="s">
        <v>5</v>
      </c>
      <c r="G57" s="368" t="s">
        <v>5</v>
      </c>
      <c r="H57" s="384">
        <v>3006354</v>
      </c>
      <c r="I57" s="384">
        <v>3006354</v>
      </c>
      <c r="J57" s="368" t="s">
        <v>5</v>
      </c>
      <c r="K57" s="384">
        <v>3006354</v>
      </c>
      <c r="L57" s="384">
        <v>3006354</v>
      </c>
      <c r="M57" s="384">
        <v>3006354</v>
      </c>
      <c r="N57" s="368" t="s">
        <v>5</v>
      </c>
      <c r="O57" s="368" t="s">
        <v>5</v>
      </c>
      <c r="P57" s="368" t="s">
        <v>5</v>
      </c>
      <c r="Q57" s="368" t="s">
        <v>5</v>
      </c>
      <c r="R57" s="368" t="s">
        <v>5</v>
      </c>
      <c r="S57" s="368" t="s">
        <v>5</v>
      </c>
      <c r="T57" s="368" t="s">
        <v>5</v>
      </c>
    </row>
    <row r="58" spans="1:20" ht="19.5" customHeight="1">
      <c r="A58" s="369" t="s">
        <v>226</v>
      </c>
      <c r="B58" s="370" t="s">
        <v>5</v>
      </c>
      <c r="C58" s="370" t="s">
        <v>5</v>
      </c>
      <c r="D58" s="370" t="s">
        <v>227</v>
      </c>
      <c r="E58" s="368" t="s">
        <v>5</v>
      </c>
      <c r="F58" s="368" t="s">
        <v>5</v>
      </c>
      <c r="G58" s="368" t="s">
        <v>5</v>
      </c>
      <c r="H58" s="384">
        <v>164200</v>
      </c>
      <c r="I58" s="368" t="s">
        <v>5</v>
      </c>
      <c r="J58" s="384">
        <v>164200</v>
      </c>
      <c r="K58" s="384">
        <v>164200</v>
      </c>
      <c r="L58" s="368" t="s">
        <v>5</v>
      </c>
      <c r="M58" s="368" t="s">
        <v>5</v>
      </c>
      <c r="N58" s="368" t="s">
        <v>5</v>
      </c>
      <c r="O58" s="384">
        <v>164200</v>
      </c>
      <c r="P58" s="368" t="s">
        <v>5</v>
      </c>
      <c r="Q58" s="368" t="s">
        <v>5</v>
      </c>
      <c r="R58" s="368" t="s">
        <v>5</v>
      </c>
      <c r="S58" s="368" t="s">
        <v>5</v>
      </c>
      <c r="T58" s="368" t="s">
        <v>5</v>
      </c>
    </row>
    <row r="59" spans="1:20" ht="19.5" customHeight="1">
      <c r="A59" s="369" t="s">
        <v>228</v>
      </c>
      <c r="B59" s="370" t="s">
        <v>5</v>
      </c>
      <c r="C59" s="370" t="s">
        <v>5</v>
      </c>
      <c r="D59" s="370" t="s">
        <v>229</v>
      </c>
      <c r="E59" s="368" t="s">
        <v>5</v>
      </c>
      <c r="F59" s="368" t="s">
        <v>5</v>
      </c>
      <c r="G59" s="368" t="s">
        <v>5</v>
      </c>
      <c r="H59" s="384">
        <v>164200</v>
      </c>
      <c r="I59" s="368" t="s">
        <v>5</v>
      </c>
      <c r="J59" s="384">
        <v>164200</v>
      </c>
      <c r="K59" s="384">
        <v>164200</v>
      </c>
      <c r="L59" s="368" t="s">
        <v>5</v>
      </c>
      <c r="M59" s="368" t="s">
        <v>5</v>
      </c>
      <c r="N59" s="368" t="s">
        <v>5</v>
      </c>
      <c r="O59" s="384">
        <v>164200</v>
      </c>
      <c r="P59" s="368" t="s">
        <v>5</v>
      </c>
      <c r="Q59" s="368" t="s">
        <v>5</v>
      </c>
      <c r="R59" s="368" t="s">
        <v>5</v>
      </c>
      <c r="S59" s="368" t="s">
        <v>5</v>
      </c>
      <c r="T59" s="368" t="s">
        <v>5</v>
      </c>
    </row>
    <row r="60" spans="1:20" ht="19.5" customHeight="1">
      <c r="A60" s="369" t="s">
        <v>230</v>
      </c>
      <c r="B60" s="370" t="s">
        <v>5</v>
      </c>
      <c r="C60" s="370" t="s">
        <v>5</v>
      </c>
      <c r="D60" s="370" t="s">
        <v>231</v>
      </c>
      <c r="E60" s="368" t="s">
        <v>5</v>
      </c>
      <c r="F60" s="368" t="s">
        <v>5</v>
      </c>
      <c r="G60" s="368" t="s">
        <v>5</v>
      </c>
      <c r="H60" s="384">
        <v>164200</v>
      </c>
      <c r="I60" s="368" t="s">
        <v>5</v>
      </c>
      <c r="J60" s="384">
        <v>164200</v>
      </c>
      <c r="K60" s="384">
        <v>164200</v>
      </c>
      <c r="L60" s="368" t="s">
        <v>5</v>
      </c>
      <c r="M60" s="368" t="s">
        <v>5</v>
      </c>
      <c r="N60" s="368" t="s">
        <v>5</v>
      </c>
      <c r="O60" s="384">
        <v>164200</v>
      </c>
      <c r="P60" s="368" t="s">
        <v>5</v>
      </c>
      <c r="Q60" s="368" t="s">
        <v>5</v>
      </c>
      <c r="R60" s="368" t="s">
        <v>5</v>
      </c>
      <c r="S60" s="368" t="s">
        <v>5</v>
      </c>
      <c r="T60" s="368" t="s">
        <v>5</v>
      </c>
    </row>
    <row r="61" spans="1:20" ht="19.5" customHeight="1">
      <c r="A61" s="369" t="s">
        <v>282</v>
      </c>
      <c r="B61" s="370" t="s">
        <v>5</v>
      </c>
      <c r="C61" s="370" t="s">
        <v>5</v>
      </c>
      <c r="D61" s="370" t="s">
        <v>5</v>
      </c>
      <c r="E61" s="370" t="s">
        <v>5</v>
      </c>
      <c r="F61" s="370" t="s">
        <v>5</v>
      </c>
      <c r="G61" s="370" t="s">
        <v>5</v>
      </c>
      <c r="H61" s="370" t="s">
        <v>5</v>
      </c>
      <c r="I61" s="370" t="s">
        <v>5</v>
      </c>
      <c r="J61" s="370" t="s">
        <v>5</v>
      </c>
      <c r="K61" s="370" t="s">
        <v>5</v>
      </c>
      <c r="L61" s="370" t="s">
        <v>5</v>
      </c>
      <c r="M61" s="370" t="s">
        <v>5</v>
      </c>
      <c r="N61" s="370" t="s">
        <v>5</v>
      </c>
      <c r="O61" s="370" t="s">
        <v>5</v>
      </c>
      <c r="P61" s="370" t="s">
        <v>5</v>
      </c>
      <c r="Q61" s="370" t="s">
        <v>5</v>
      </c>
      <c r="R61" s="370" t="s">
        <v>5</v>
      </c>
      <c r="S61" s="370" t="s">
        <v>5</v>
      </c>
      <c r="T61" s="370" t="s">
        <v>5</v>
      </c>
    </row>
  </sheetData>
  <sheetProtection/>
  <mergeCells count="26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T6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2" right="0.2" top="0.39" bottom="0.2" header="0.5" footer="0.5"/>
  <pageSetup horizontalDpi="600" verticalDpi="600" orientation="landscape" paperSize="9" scale="53"/>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E16" sqref="E16"/>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346" t="s">
        <v>283</v>
      </c>
      <c r="E1" s="346" t="s">
        <v>283</v>
      </c>
    </row>
    <row r="2" ht="12.75">
      <c r="I2" s="347" t="s">
        <v>284</v>
      </c>
    </row>
    <row r="3" spans="1:9" ht="12.75">
      <c r="A3" s="348" t="s">
        <v>2</v>
      </c>
      <c r="I3" s="347" t="s">
        <v>3</v>
      </c>
    </row>
    <row r="4" spans="1:9" ht="19.5" customHeight="1">
      <c r="A4" s="364" t="s">
        <v>279</v>
      </c>
      <c r="B4" s="365" t="s">
        <v>5</v>
      </c>
      <c r="C4" s="365" t="s">
        <v>5</v>
      </c>
      <c r="D4" s="365" t="s">
        <v>278</v>
      </c>
      <c r="E4" s="365" t="s">
        <v>5</v>
      </c>
      <c r="F4" s="365" t="s">
        <v>5</v>
      </c>
      <c r="G4" s="365" t="s">
        <v>5</v>
      </c>
      <c r="H4" s="365" t="s">
        <v>5</v>
      </c>
      <c r="I4" s="365" t="s">
        <v>5</v>
      </c>
    </row>
    <row r="5" spans="1:9" ht="19.5" customHeight="1">
      <c r="A5" s="366" t="s">
        <v>285</v>
      </c>
      <c r="B5" s="367" t="s">
        <v>123</v>
      </c>
      <c r="C5" s="367" t="s">
        <v>9</v>
      </c>
      <c r="D5" s="367" t="s">
        <v>285</v>
      </c>
      <c r="E5" s="367" t="s">
        <v>123</v>
      </c>
      <c r="F5" s="367" t="s">
        <v>9</v>
      </c>
      <c r="G5" s="367" t="s">
        <v>285</v>
      </c>
      <c r="H5" s="367" t="s">
        <v>123</v>
      </c>
      <c r="I5" s="367" t="s">
        <v>9</v>
      </c>
    </row>
    <row r="6" spans="1:9" ht="19.5" customHeight="1">
      <c r="A6" s="366" t="s">
        <v>5</v>
      </c>
      <c r="B6" s="367" t="s">
        <v>5</v>
      </c>
      <c r="C6" s="367" t="s">
        <v>5</v>
      </c>
      <c r="D6" s="367" t="s">
        <v>5</v>
      </c>
      <c r="E6" s="367" t="s">
        <v>5</v>
      </c>
      <c r="F6" s="367" t="s">
        <v>5</v>
      </c>
      <c r="G6" s="367" t="s">
        <v>5</v>
      </c>
      <c r="H6" s="367" t="s">
        <v>5</v>
      </c>
      <c r="I6" s="367" t="s">
        <v>5</v>
      </c>
    </row>
    <row r="7" spans="1:9" ht="19.5" customHeight="1">
      <c r="A7" s="357" t="s">
        <v>286</v>
      </c>
      <c r="B7" s="383" t="s">
        <v>287</v>
      </c>
      <c r="C7" s="384">
        <v>36837715.5</v>
      </c>
      <c r="D7" s="383" t="s">
        <v>288</v>
      </c>
      <c r="E7" s="383" t="s">
        <v>289</v>
      </c>
      <c r="F7" s="384">
        <v>3091930.22</v>
      </c>
      <c r="G7" s="383" t="s">
        <v>290</v>
      </c>
      <c r="H7" s="383" t="s">
        <v>291</v>
      </c>
      <c r="I7" s="384">
        <v>8400</v>
      </c>
    </row>
    <row r="8" spans="1:9" ht="19.5" customHeight="1">
      <c r="A8" s="357" t="s">
        <v>292</v>
      </c>
      <c r="B8" s="383" t="s">
        <v>293</v>
      </c>
      <c r="C8" s="384">
        <v>9046727</v>
      </c>
      <c r="D8" s="383" t="s">
        <v>294</v>
      </c>
      <c r="E8" s="383" t="s">
        <v>295</v>
      </c>
      <c r="F8" s="384">
        <v>295033.44</v>
      </c>
      <c r="G8" s="383" t="s">
        <v>296</v>
      </c>
      <c r="H8" s="383" t="s">
        <v>297</v>
      </c>
      <c r="I8" s="368" t="s">
        <v>5</v>
      </c>
    </row>
    <row r="9" spans="1:9" ht="19.5" customHeight="1">
      <c r="A9" s="357" t="s">
        <v>298</v>
      </c>
      <c r="B9" s="383" t="s">
        <v>299</v>
      </c>
      <c r="C9" s="384">
        <v>10714460</v>
      </c>
      <c r="D9" s="383" t="s">
        <v>300</v>
      </c>
      <c r="E9" s="383" t="s">
        <v>301</v>
      </c>
      <c r="F9" s="384">
        <v>16015.23</v>
      </c>
      <c r="G9" s="383" t="s">
        <v>302</v>
      </c>
      <c r="H9" s="383" t="s">
        <v>303</v>
      </c>
      <c r="I9" s="384">
        <v>8400</v>
      </c>
    </row>
    <row r="10" spans="1:9" ht="19.5" customHeight="1">
      <c r="A10" s="357" t="s">
        <v>304</v>
      </c>
      <c r="B10" s="383" t="s">
        <v>305</v>
      </c>
      <c r="C10" s="384">
        <v>4172723</v>
      </c>
      <c r="D10" s="383" t="s">
        <v>306</v>
      </c>
      <c r="E10" s="383" t="s">
        <v>307</v>
      </c>
      <c r="F10" s="368" t="s">
        <v>5</v>
      </c>
      <c r="G10" s="383" t="s">
        <v>308</v>
      </c>
      <c r="H10" s="383" t="s">
        <v>309</v>
      </c>
      <c r="I10" s="368" t="s">
        <v>5</v>
      </c>
    </row>
    <row r="11" spans="1:9" ht="19.5" customHeight="1">
      <c r="A11" s="357" t="s">
        <v>310</v>
      </c>
      <c r="B11" s="383" t="s">
        <v>311</v>
      </c>
      <c r="C11" s="368" t="s">
        <v>5</v>
      </c>
      <c r="D11" s="383" t="s">
        <v>312</v>
      </c>
      <c r="E11" s="383" t="s">
        <v>313</v>
      </c>
      <c r="F11" s="368" t="s">
        <v>5</v>
      </c>
      <c r="G11" s="383" t="s">
        <v>314</v>
      </c>
      <c r="H11" s="383" t="s">
        <v>315</v>
      </c>
      <c r="I11" s="368" t="s">
        <v>5</v>
      </c>
    </row>
    <row r="12" spans="1:9" ht="19.5" customHeight="1">
      <c r="A12" s="357" t="s">
        <v>316</v>
      </c>
      <c r="B12" s="383" t="s">
        <v>317</v>
      </c>
      <c r="C12" s="384">
        <v>2752486</v>
      </c>
      <c r="D12" s="383" t="s">
        <v>318</v>
      </c>
      <c r="E12" s="383" t="s">
        <v>319</v>
      </c>
      <c r="F12" s="384">
        <v>32212.42</v>
      </c>
      <c r="G12" s="383" t="s">
        <v>320</v>
      </c>
      <c r="H12" s="383" t="s">
        <v>321</v>
      </c>
      <c r="I12" s="368" t="s">
        <v>5</v>
      </c>
    </row>
    <row r="13" spans="1:9" ht="19.5" customHeight="1">
      <c r="A13" s="357" t="s">
        <v>322</v>
      </c>
      <c r="B13" s="383" t="s">
        <v>323</v>
      </c>
      <c r="C13" s="384">
        <v>3352191.28</v>
      </c>
      <c r="D13" s="383" t="s">
        <v>324</v>
      </c>
      <c r="E13" s="383" t="s">
        <v>325</v>
      </c>
      <c r="F13" s="384">
        <v>140000.29</v>
      </c>
      <c r="G13" s="383" t="s">
        <v>326</v>
      </c>
      <c r="H13" s="383" t="s">
        <v>327</v>
      </c>
      <c r="I13" s="368" t="s">
        <v>5</v>
      </c>
    </row>
    <row r="14" spans="1:9" ht="19.5" customHeight="1">
      <c r="A14" s="357" t="s">
        <v>328</v>
      </c>
      <c r="B14" s="383" t="s">
        <v>329</v>
      </c>
      <c r="C14" s="384">
        <v>553217.42</v>
      </c>
      <c r="D14" s="383" t="s">
        <v>330</v>
      </c>
      <c r="E14" s="383" t="s">
        <v>331</v>
      </c>
      <c r="F14" s="384">
        <v>127223.97</v>
      </c>
      <c r="G14" s="383" t="s">
        <v>332</v>
      </c>
      <c r="H14" s="383" t="s">
        <v>333</v>
      </c>
      <c r="I14" s="368" t="s">
        <v>5</v>
      </c>
    </row>
    <row r="15" spans="1:9" ht="19.5" customHeight="1">
      <c r="A15" s="357" t="s">
        <v>334</v>
      </c>
      <c r="B15" s="383" t="s">
        <v>335</v>
      </c>
      <c r="C15" s="384">
        <v>2162449.25</v>
      </c>
      <c r="D15" s="383" t="s">
        <v>336</v>
      </c>
      <c r="E15" s="383" t="s">
        <v>337</v>
      </c>
      <c r="F15" s="368" t="s">
        <v>5</v>
      </c>
      <c r="G15" s="383" t="s">
        <v>338</v>
      </c>
      <c r="H15" s="383" t="s">
        <v>339</v>
      </c>
      <c r="I15" s="368" t="s">
        <v>5</v>
      </c>
    </row>
    <row r="16" spans="1:9" ht="19.5" customHeight="1">
      <c r="A16" s="357" t="s">
        <v>340</v>
      </c>
      <c r="B16" s="383" t="s">
        <v>341</v>
      </c>
      <c r="C16" s="384">
        <v>793577.58</v>
      </c>
      <c r="D16" s="383" t="s">
        <v>342</v>
      </c>
      <c r="E16" s="383" t="s">
        <v>343</v>
      </c>
      <c r="F16" s="384">
        <v>15605</v>
      </c>
      <c r="G16" s="383" t="s">
        <v>344</v>
      </c>
      <c r="H16" s="383" t="s">
        <v>345</v>
      </c>
      <c r="I16" s="368" t="s">
        <v>5</v>
      </c>
    </row>
    <row r="17" spans="1:9" ht="19.5" customHeight="1">
      <c r="A17" s="357" t="s">
        <v>346</v>
      </c>
      <c r="B17" s="383" t="s">
        <v>347</v>
      </c>
      <c r="C17" s="384">
        <v>175529.97</v>
      </c>
      <c r="D17" s="383" t="s">
        <v>348</v>
      </c>
      <c r="E17" s="383" t="s">
        <v>349</v>
      </c>
      <c r="F17" s="384">
        <v>191675.6</v>
      </c>
      <c r="G17" s="383" t="s">
        <v>350</v>
      </c>
      <c r="H17" s="383" t="s">
        <v>351</v>
      </c>
      <c r="I17" s="368" t="s">
        <v>5</v>
      </c>
    </row>
    <row r="18" spans="1:9" ht="19.5" customHeight="1">
      <c r="A18" s="357" t="s">
        <v>352</v>
      </c>
      <c r="B18" s="383" t="s">
        <v>225</v>
      </c>
      <c r="C18" s="384">
        <v>3006354</v>
      </c>
      <c r="D18" s="383" t="s">
        <v>353</v>
      </c>
      <c r="E18" s="383" t="s">
        <v>354</v>
      </c>
      <c r="F18" s="368" t="s">
        <v>5</v>
      </c>
      <c r="G18" s="383" t="s">
        <v>355</v>
      </c>
      <c r="H18" s="383" t="s">
        <v>356</v>
      </c>
      <c r="I18" s="368" t="s">
        <v>5</v>
      </c>
    </row>
    <row r="19" spans="1:9" ht="19.5" customHeight="1">
      <c r="A19" s="357" t="s">
        <v>357</v>
      </c>
      <c r="B19" s="383" t="s">
        <v>358</v>
      </c>
      <c r="C19" s="368" t="s">
        <v>5</v>
      </c>
      <c r="D19" s="383" t="s">
        <v>359</v>
      </c>
      <c r="E19" s="383" t="s">
        <v>360</v>
      </c>
      <c r="F19" s="384">
        <v>46077.84</v>
      </c>
      <c r="G19" s="383" t="s">
        <v>361</v>
      </c>
      <c r="H19" s="383" t="s">
        <v>362</v>
      </c>
      <c r="I19" s="368" t="s">
        <v>5</v>
      </c>
    </row>
    <row r="20" spans="1:9" ht="19.5" customHeight="1">
      <c r="A20" s="357" t="s">
        <v>363</v>
      </c>
      <c r="B20" s="383" t="s">
        <v>364</v>
      </c>
      <c r="C20" s="384">
        <v>108000</v>
      </c>
      <c r="D20" s="383" t="s">
        <v>365</v>
      </c>
      <c r="E20" s="383" t="s">
        <v>366</v>
      </c>
      <c r="F20" s="368" t="s">
        <v>5</v>
      </c>
      <c r="G20" s="383" t="s">
        <v>367</v>
      </c>
      <c r="H20" s="383" t="s">
        <v>368</v>
      </c>
      <c r="I20" s="368" t="s">
        <v>5</v>
      </c>
    </row>
    <row r="21" spans="1:9" ht="19.5" customHeight="1">
      <c r="A21" s="357" t="s">
        <v>369</v>
      </c>
      <c r="B21" s="383" t="s">
        <v>370</v>
      </c>
      <c r="C21" s="384">
        <v>3231695.16</v>
      </c>
      <c r="D21" s="383" t="s">
        <v>371</v>
      </c>
      <c r="E21" s="383" t="s">
        <v>372</v>
      </c>
      <c r="F21" s="384">
        <v>9235</v>
      </c>
      <c r="G21" s="383" t="s">
        <v>373</v>
      </c>
      <c r="H21" s="383" t="s">
        <v>374</v>
      </c>
      <c r="I21" s="368" t="s">
        <v>5</v>
      </c>
    </row>
    <row r="22" spans="1:9" ht="19.5" customHeight="1">
      <c r="A22" s="357" t="s">
        <v>375</v>
      </c>
      <c r="B22" s="383" t="s">
        <v>376</v>
      </c>
      <c r="C22" s="384">
        <v>1200</v>
      </c>
      <c r="D22" s="383" t="s">
        <v>377</v>
      </c>
      <c r="E22" s="383" t="s">
        <v>378</v>
      </c>
      <c r="F22" s="384">
        <v>1900</v>
      </c>
      <c r="G22" s="383" t="s">
        <v>379</v>
      </c>
      <c r="H22" s="383" t="s">
        <v>380</v>
      </c>
      <c r="I22" s="368" t="s">
        <v>5</v>
      </c>
    </row>
    <row r="23" spans="1:9" ht="19.5" customHeight="1">
      <c r="A23" s="357" t="s">
        <v>381</v>
      </c>
      <c r="B23" s="383" t="s">
        <v>382</v>
      </c>
      <c r="C23" s="384">
        <v>2585149.36</v>
      </c>
      <c r="D23" s="383" t="s">
        <v>383</v>
      </c>
      <c r="E23" s="383" t="s">
        <v>384</v>
      </c>
      <c r="F23" s="384">
        <v>21001.9</v>
      </c>
      <c r="G23" s="383" t="s">
        <v>385</v>
      </c>
      <c r="H23" s="383" t="s">
        <v>386</v>
      </c>
      <c r="I23" s="368" t="s">
        <v>5</v>
      </c>
    </row>
    <row r="24" spans="1:9" ht="19.5" customHeight="1">
      <c r="A24" s="357" t="s">
        <v>387</v>
      </c>
      <c r="B24" s="383" t="s">
        <v>388</v>
      </c>
      <c r="C24" s="368" t="s">
        <v>5</v>
      </c>
      <c r="D24" s="383" t="s">
        <v>389</v>
      </c>
      <c r="E24" s="383" t="s">
        <v>390</v>
      </c>
      <c r="F24" s="368" t="s">
        <v>5</v>
      </c>
      <c r="G24" s="383" t="s">
        <v>391</v>
      </c>
      <c r="H24" s="383" t="s">
        <v>392</v>
      </c>
      <c r="I24" s="368" t="s">
        <v>5</v>
      </c>
    </row>
    <row r="25" spans="1:9" ht="19.5" customHeight="1">
      <c r="A25" s="357" t="s">
        <v>393</v>
      </c>
      <c r="B25" s="383" t="s">
        <v>394</v>
      </c>
      <c r="C25" s="384">
        <v>525028.8</v>
      </c>
      <c r="D25" s="383" t="s">
        <v>395</v>
      </c>
      <c r="E25" s="383" t="s">
        <v>396</v>
      </c>
      <c r="F25" s="368" t="s">
        <v>5</v>
      </c>
      <c r="G25" s="383" t="s">
        <v>397</v>
      </c>
      <c r="H25" s="383" t="s">
        <v>398</v>
      </c>
      <c r="I25" s="368" t="s">
        <v>5</v>
      </c>
    </row>
    <row r="26" spans="1:9" ht="19.5" customHeight="1">
      <c r="A26" s="357" t="s">
        <v>399</v>
      </c>
      <c r="B26" s="383" t="s">
        <v>400</v>
      </c>
      <c r="C26" s="384">
        <v>105724</v>
      </c>
      <c r="D26" s="383" t="s">
        <v>401</v>
      </c>
      <c r="E26" s="383" t="s">
        <v>402</v>
      </c>
      <c r="F26" s="368" t="s">
        <v>5</v>
      </c>
      <c r="G26" s="383" t="s">
        <v>403</v>
      </c>
      <c r="H26" s="383" t="s">
        <v>404</v>
      </c>
      <c r="I26" s="368" t="s">
        <v>5</v>
      </c>
    </row>
    <row r="27" spans="1:9" ht="19.5" customHeight="1">
      <c r="A27" s="357" t="s">
        <v>405</v>
      </c>
      <c r="B27" s="383" t="s">
        <v>406</v>
      </c>
      <c r="C27" s="368" t="s">
        <v>5</v>
      </c>
      <c r="D27" s="383" t="s">
        <v>407</v>
      </c>
      <c r="E27" s="383" t="s">
        <v>408</v>
      </c>
      <c r="F27" s="384">
        <v>2530.96</v>
      </c>
      <c r="G27" s="383" t="s">
        <v>409</v>
      </c>
      <c r="H27" s="383" t="s">
        <v>410</v>
      </c>
      <c r="I27" s="368" t="s">
        <v>5</v>
      </c>
    </row>
    <row r="28" spans="1:9" ht="19.5" customHeight="1">
      <c r="A28" s="357" t="s">
        <v>411</v>
      </c>
      <c r="B28" s="383" t="s">
        <v>412</v>
      </c>
      <c r="C28" s="368" t="s">
        <v>5</v>
      </c>
      <c r="D28" s="383" t="s">
        <v>413</v>
      </c>
      <c r="E28" s="383" t="s">
        <v>414</v>
      </c>
      <c r="F28" s="384">
        <v>50963.23</v>
      </c>
      <c r="G28" s="383" t="s">
        <v>415</v>
      </c>
      <c r="H28" s="383" t="s">
        <v>416</v>
      </c>
      <c r="I28" s="368" t="s">
        <v>5</v>
      </c>
    </row>
    <row r="29" spans="1:9" ht="19.5" customHeight="1">
      <c r="A29" s="357" t="s">
        <v>417</v>
      </c>
      <c r="B29" s="383" t="s">
        <v>418</v>
      </c>
      <c r="C29" s="368" t="s">
        <v>5</v>
      </c>
      <c r="D29" s="383" t="s">
        <v>419</v>
      </c>
      <c r="E29" s="383" t="s">
        <v>420</v>
      </c>
      <c r="F29" s="384">
        <v>175881.44</v>
      </c>
      <c r="G29" s="383" t="s">
        <v>421</v>
      </c>
      <c r="H29" s="383" t="s">
        <v>422</v>
      </c>
      <c r="I29" s="368" t="s">
        <v>5</v>
      </c>
    </row>
    <row r="30" spans="1:9" ht="19.5" customHeight="1">
      <c r="A30" s="357" t="s">
        <v>423</v>
      </c>
      <c r="B30" s="383" t="s">
        <v>424</v>
      </c>
      <c r="C30" s="368" t="s">
        <v>5</v>
      </c>
      <c r="D30" s="383" t="s">
        <v>425</v>
      </c>
      <c r="E30" s="383" t="s">
        <v>426</v>
      </c>
      <c r="F30" s="384">
        <v>26746</v>
      </c>
      <c r="G30" s="383" t="s">
        <v>427</v>
      </c>
      <c r="H30" s="383" t="s">
        <v>245</v>
      </c>
      <c r="I30" s="368" t="s">
        <v>5</v>
      </c>
    </row>
    <row r="31" spans="1:9" ht="19.5" customHeight="1">
      <c r="A31" s="357" t="s">
        <v>428</v>
      </c>
      <c r="B31" s="383" t="s">
        <v>429</v>
      </c>
      <c r="C31" s="368" t="s">
        <v>5</v>
      </c>
      <c r="D31" s="383" t="s">
        <v>430</v>
      </c>
      <c r="E31" s="383" t="s">
        <v>431</v>
      </c>
      <c r="F31" s="384">
        <v>185246.85</v>
      </c>
      <c r="G31" s="383" t="s">
        <v>432</v>
      </c>
      <c r="H31" s="383" t="s">
        <v>433</v>
      </c>
      <c r="I31" s="368" t="s">
        <v>5</v>
      </c>
    </row>
    <row r="32" spans="1:9" ht="19.5" customHeight="1">
      <c r="A32" s="357" t="s">
        <v>434</v>
      </c>
      <c r="B32" s="383" t="s">
        <v>435</v>
      </c>
      <c r="C32" s="368" t="s">
        <v>5</v>
      </c>
      <c r="D32" s="383" t="s">
        <v>436</v>
      </c>
      <c r="E32" s="383" t="s">
        <v>437</v>
      </c>
      <c r="F32" s="384">
        <v>1698967.23</v>
      </c>
      <c r="G32" s="383" t="s">
        <v>438</v>
      </c>
      <c r="H32" s="383" t="s">
        <v>439</v>
      </c>
      <c r="I32" s="368" t="s">
        <v>5</v>
      </c>
    </row>
    <row r="33" spans="1:9" ht="19.5" customHeight="1">
      <c r="A33" s="357" t="s">
        <v>440</v>
      </c>
      <c r="B33" s="383" t="s">
        <v>441</v>
      </c>
      <c r="C33" s="384">
        <v>14593</v>
      </c>
      <c r="D33" s="383" t="s">
        <v>442</v>
      </c>
      <c r="E33" s="383" t="s">
        <v>443</v>
      </c>
      <c r="F33" s="368" t="s">
        <v>5</v>
      </c>
      <c r="G33" s="383" t="s">
        <v>444</v>
      </c>
      <c r="H33" s="383" t="s">
        <v>445</v>
      </c>
      <c r="I33" s="368" t="s">
        <v>5</v>
      </c>
    </row>
    <row r="34" spans="1:9" ht="19.5" customHeight="1">
      <c r="A34" s="357" t="s">
        <v>5</v>
      </c>
      <c r="B34" s="383" t="s">
        <v>5</v>
      </c>
      <c r="C34" s="368" t="s">
        <v>5</v>
      </c>
      <c r="D34" s="383" t="s">
        <v>446</v>
      </c>
      <c r="E34" s="383" t="s">
        <v>447</v>
      </c>
      <c r="F34" s="384">
        <v>55613.82</v>
      </c>
      <c r="G34" s="383" t="s">
        <v>448</v>
      </c>
      <c r="H34" s="383" t="s">
        <v>449</v>
      </c>
      <c r="I34" s="368" t="s">
        <v>5</v>
      </c>
    </row>
    <row r="35" spans="1:9" ht="19.5" customHeight="1">
      <c r="A35" s="357" t="s">
        <v>5</v>
      </c>
      <c r="B35" s="383" t="s">
        <v>5</v>
      </c>
      <c r="C35" s="368" t="s">
        <v>5</v>
      </c>
      <c r="D35" s="383" t="s">
        <v>450</v>
      </c>
      <c r="E35" s="383" t="s">
        <v>451</v>
      </c>
      <c r="F35" s="368" t="s">
        <v>5</v>
      </c>
      <c r="G35" s="383" t="s">
        <v>452</v>
      </c>
      <c r="H35" s="383" t="s">
        <v>248</v>
      </c>
      <c r="I35" s="368" t="s">
        <v>5</v>
      </c>
    </row>
    <row r="36" spans="1:9" ht="19.5" customHeight="1">
      <c r="A36" s="357" t="s">
        <v>5</v>
      </c>
      <c r="B36" s="383" t="s">
        <v>5</v>
      </c>
      <c r="C36" s="368" t="s">
        <v>5</v>
      </c>
      <c r="D36" s="383" t="s">
        <v>453</v>
      </c>
      <c r="E36" s="383" t="s">
        <v>454</v>
      </c>
      <c r="F36" s="368" t="s">
        <v>5</v>
      </c>
      <c r="G36" s="383" t="s">
        <v>5</v>
      </c>
      <c r="H36" s="383" t="s">
        <v>5</v>
      </c>
      <c r="I36" s="368" t="s">
        <v>5</v>
      </c>
    </row>
    <row r="37" spans="1:9" ht="19.5" customHeight="1">
      <c r="A37" s="357" t="s">
        <v>5</v>
      </c>
      <c r="B37" s="383" t="s">
        <v>5</v>
      </c>
      <c r="C37" s="368" t="s">
        <v>5</v>
      </c>
      <c r="D37" s="383" t="s">
        <v>455</v>
      </c>
      <c r="E37" s="383" t="s">
        <v>456</v>
      </c>
      <c r="F37" s="368" t="s">
        <v>5</v>
      </c>
      <c r="G37" s="383" t="s">
        <v>5</v>
      </c>
      <c r="H37" s="383" t="s">
        <v>5</v>
      </c>
      <c r="I37" s="368" t="s">
        <v>5</v>
      </c>
    </row>
    <row r="38" spans="1:9" ht="19.5" customHeight="1">
      <c r="A38" s="357" t="s">
        <v>5</v>
      </c>
      <c r="B38" s="383" t="s">
        <v>5</v>
      </c>
      <c r="C38" s="368" t="s">
        <v>5</v>
      </c>
      <c r="D38" s="383" t="s">
        <v>457</v>
      </c>
      <c r="E38" s="383" t="s">
        <v>458</v>
      </c>
      <c r="F38" s="368" t="s">
        <v>5</v>
      </c>
      <c r="G38" s="383" t="s">
        <v>5</v>
      </c>
      <c r="H38" s="383" t="s">
        <v>5</v>
      </c>
      <c r="I38" s="368" t="s">
        <v>5</v>
      </c>
    </row>
    <row r="39" spans="1:9" ht="19.5" customHeight="1">
      <c r="A39" s="357" t="s">
        <v>5</v>
      </c>
      <c r="B39" s="383" t="s">
        <v>5</v>
      </c>
      <c r="C39" s="368" t="s">
        <v>5</v>
      </c>
      <c r="D39" s="383" t="s">
        <v>459</v>
      </c>
      <c r="E39" s="383" t="s">
        <v>460</v>
      </c>
      <c r="F39" s="368" t="s">
        <v>5</v>
      </c>
      <c r="G39" s="383" t="s">
        <v>5</v>
      </c>
      <c r="H39" s="383" t="s">
        <v>5</v>
      </c>
      <c r="I39" s="368" t="s">
        <v>5</v>
      </c>
    </row>
    <row r="40" spans="1:9" ht="19.5" customHeight="1">
      <c r="A40" s="385" t="s">
        <v>461</v>
      </c>
      <c r="B40" s="355" t="s">
        <v>5</v>
      </c>
      <c r="C40" s="384">
        <v>40069410.66</v>
      </c>
      <c r="D40" s="355" t="s">
        <v>462</v>
      </c>
      <c r="E40" s="355" t="s">
        <v>5</v>
      </c>
      <c r="F40" s="355" t="s">
        <v>5</v>
      </c>
      <c r="G40" s="355" t="s">
        <v>5</v>
      </c>
      <c r="H40" s="355" t="s">
        <v>5</v>
      </c>
      <c r="I40" s="384">
        <v>3100330.22</v>
      </c>
    </row>
    <row r="41" spans="1:9" ht="19.5" customHeight="1">
      <c r="A41" s="369" t="s">
        <v>463</v>
      </c>
      <c r="B41" s="370" t="s">
        <v>5</v>
      </c>
      <c r="C41" s="370" t="s">
        <v>5</v>
      </c>
      <c r="D41" s="370" t="s">
        <v>5</v>
      </c>
      <c r="E41" s="370" t="s">
        <v>5</v>
      </c>
      <c r="F41" s="370" t="s">
        <v>5</v>
      </c>
      <c r="G41" s="370" t="s">
        <v>5</v>
      </c>
      <c r="H41" s="370" t="s">
        <v>5</v>
      </c>
      <c r="I41" s="37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2" right="0.2" top="0.39" bottom="0.2" header="0.5" footer="0.5"/>
  <pageSetup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H16" sqref="H16"/>
    </sheetView>
  </sheetViews>
  <sheetFormatPr defaultColWidth="9.140625" defaultRowHeight="12.75"/>
  <cols>
    <col min="1" max="1" width="9.57421875" style="0" customWidth="1"/>
    <col min="2" max="2" width="34.28125" style="0" customWidth="1"/>
    <col min="3" max="3" width="8.00390625" style="0" customWidth="1"/>
    <col min="4" max="4" width="9.57421875" style="0" customWidth="1"/>
    <col min="5" max="5" width="23.57421875" style="0" customWidth="1"/>
    <col min="6" max="6" width="15.8515625" style="0" customWidth="1"/>
    <col min="7" max="7" width="9.57421875" style="0" customWidth="1"/>
    <col min="8" max="8" width="27.57421875" style="0" customWidth="1"/>
    <col min="9" max="9" width="15.57421875" style="0" customWidth="1"/>
    <col min="10" max="10" width="9.57421875" style="0" customWidth="1"/>
    <col min="11" max="11" width="42.140625" style="0" customWidth="1"/>
    <col min="12" max="12" width="15.7109375" style="0" customWidth="1"/>
    <col min="13" max="13" width="9.7109375" style="0" bestFit="1" customWidth="1"/>
  </cols>
  <sheetData>
    <row r="1" spans="1:7" ht="39" customHeight="1">
      <c r="A1" s="346" t="s">
        <v>464</v>
      </c>
      <c r="G1" s="346" t="s">
        <v>464</v>
      </c>
    </row>
    <row r="2" ht="12.75">
      <c r="L2" s="347" t="s">
        <v>465</v>
      </c>
    </row>
    <row r="3" spans="1:12" ht="12.75">
      <c r="A3" s="348" t="s">
        <v>466</v>
      </c>
      <c r="L3" s="347" t="s">
        <v>3</v>
      </c>
    </row>
    <row r="4" spans="1:12" ht="15" customHeight="1">
      <c r="A4" s="350" t="s">
        <v>279</v>
      </c>
      <c r="B4" s="351" t="s">
        <v>5</v>
      </c>
      <c r="C4" s="351" t="s">
        <v>5</v>
      </c>
      <c r="D4" s="351" t="s">
        <v>278</v>
      </c>
      <c r="E4" s="351" t="s">
        <v>5</v>
      </c>
      <c r="F4" s="351" t="s">
        <v>5</v>
      </c>
      <c r="G4" s="351" t="s">
        <v>5</v>
      </c>
      <c r="H4" s="351" t="s">
        <v>5</v>
      </c>
      <c r="I4" s="351" t="s">
        <v>5</v>
      </c>
      <c r="J4" s="351" t="s">
        <v>5</v>
      </c>
      <c r="K4" s="351" t="s">
        <v>5</v>
      </c>
      <c r="L4" s="351" t="s">
        <v>5</v>
      </c>
    </row>
    <row r="5" spans="1:12" ht="15" customHeight="1">
      <c r="A5" s="352" t="s">
        <v>285</v>
      </c>
      <c r="B5" s="353" t="s">
        <v>123</v>
      </c>
      <c r="C5" s="353" t="s">
        <v>9</v>
      </c>
      <c r="D5" s="353" t="s">
        <v>285</v>
      </c>
      <c r="E5" s="353" t="s">
        <v>123</v>
      </c>
      <c r="F5" s="353" t="s">
        <v>9</v>
      </c>
      <c r="G5" s="353" t="s">
        <v>285</v>
      </c>
      <c r="H5" s="353" t="s">
        <v>123</v>
      </c>
      <c r="I5" s="353" t="s">
        <v>9</v>
      </c>
      <c r="J5" s="353" t="s">
        <v>285</v>
      </c>
      <c r="K5" s="353" t="s">
        <v>123</v>
      </c>
      <c r="L5" s="353" t="s">
        <v>9</v>
      </c>
    </row>
    <row r="6" spans="1:12" ht="15" customHeight="1">
      <c r="A6" s="379" t="s">
        <v>286</v>
      </c>
      <c r="B6" s="380" t="s">
        <v>287</v>
      </c>
      <c r="C6" s="356" t="s">
        <v>5</v>
      </c>
      <c r="D6" s="380" t="s">
        <v>288</v>
      </c>
      <c r="E6" s="380" t="s">
        <v>289</v>
      </c>
      <c r="F6" s="356" t="s">
        <v>467</v>
      </c>
      <c r="G6" s="380" t="s">
        <v>468</v>
      </c>
      <c r="H6" s="380" t="s">
        <v>469</v>
      </c>
      <c r="I6" s="359">
        <v>5000000</v>
      </c>
      <c r="J6" s="380" t="s">
        <v>470</v>
      </c>
      <c r="K6" s="380" t="s">
        <v>471</v>
      </c>
      <c r="L6" s="360" t="s">
        <v>5</v>
      </c>
    </row>
    <row r="7" spans="1:12" ht="15" customHeight="1">
      <c r="A7" s="379" t="s">
        <v>292</v>
      </c>
      <c r="B7" s="380" t="s">
        <v>293</v>
      </c>
      <c r="C7" s="356" t="s">
        <v>5</v>
      </c>
      <c r="D7" s="380" t="s">
        <v>294</v>
      </c>
      <c r="E7" s="380" t="s">
        <v>295</v>
      </c>
      <c r="F7" s="356" t="s">
        <v>472</v>
      </c>
      <c r="G7" s="380" t="s">
        <v>473</v>
      </c>
      <c r="H7" s="380" t="s">
        <v>297</v>
      </c>
      <c r="I7" s="360" t="s">
        <v>5</v>
      </c>
      <c r="J7" s="380" t="s">
        <v>474</v>
      </c>
      <c r="K7" s="380" t="s">
        <v>398</v>
      </c>
      <c r="L7" s="360" t="s">
        <v>5</v>
      </c>
    </row>
    <row r="8" spans="1:12" ht="15" customHeight="1">
      <c r="A8" s="379" t="s">
        <v>298</v>
      </c>
      <c r="B8" s="380" t="s">
        <v>299</v>
      </c>
      <c r="C8" s="356" t="s">
        <v>5</v>
      </c>
      <c r="D8" s="380" t="s">
        <v>300</v>
      </c>
      <c r="E8" s="380" t="s">
        <v>301</v>
      </c>
      <c r="F8" s="356" t="s">
        <v>475</v>
      </c>
      <c r="G8" s="380" t="s">
        <v>476</v>
      </c>
      <c r="H8" s="380" t="s">
        <v>303</v>
      </c>
      <c r="I8" s="360" t="s">
        <v>5</v>
      </c>
      <c r="J8" s="380" t="s">
        <v>477</v>
      </c>
      <c r="K8" s="380" t="s">
        <v>422</v>
      </c>
      <c r="L8" s="360" t="s">
        <v>5</v>
      </c>
    </row>
    <row r="9" spans="1:12" ht="15" customHeight="1">
      <c r="A9" s="379" t="s">
        <v>304</v>
      </c>
      <c r="B9" s="380" t="s">
        <v>305</v>
      </c>
      <c r="C9" s="356" t="s">
        <v>5</v>
      </c>
      <c r="D9" s="380" t="s">
        <v>306</v>
      </c>
      <c r="E9" s="380" t="s">
        <v>307</v>
      </c>
      <c r="F9" s="356" t="s">
        <v>478</v>
      </c>
      <c r="G9" s="380" t="s">
        <v>479</v>
      </c>
      <c r="H9" s="380" t="s">
        <v>309</v>
      </c>
      <c r="I9" s="360" t="s">
        <v>5</v>
      </c>
      <c r="J9" s="380" t="s">
        <v>391</v>
      </c>
      <c r="K9" s="380" t="s">
        <v>392</v>
      </c>
      <c r="L9" s="356" t="s">
        <v>480</v>
      </c>
    </row>
    <row r="10" spans="1:12" ht="15" customHeight="1">
      <c r="A10" s="379" t="s">
        <v>310</v>
      </c>
      <c r="B10" s="380" t="s">
        <v>311</v>
      </c>
      <c r="C10" s="356" t="s">
        <v>5</v>
      </c>
      <c r="D10" s="380" t="s">
        <v>312</v>
      </c>
      <c r="E10" s="380" t="s">
        <v>313</v>
      </c>
      <c r="F10" s="356" t="s">
        <v>481</v>
      </c>
      <c r="G10" s="380" t="s">
        <v>482</v>
      </c>
      <c r="H10" s="380" t="s">
        <v>315</v>
      </c>
      <c r="I10" s="359">
        <v>5000000</v>
      </c>
      <c r="J10" s="380" t="s">
        <v>397</v>
      </c>
      <c r="K10" s="380" t="s">
        <v>398</v>
      </c>
      <c r="L10" s="356" t="s">
        <v>5</v>
      </c>
    </row>
    <row r="11" spans="1:12" ht="15" customHeight="1">
      <c r="A11" s="379" t="s">
        <v>316</v>
      </c>
      <c r="B11" s="380" t="s">
        <v>317</v>
      </c>
      <c r="C11" s="356" t="s">
        <v>5</v>
      </c>
      <c r="D11" s="380" t="s">
        <v>318</v>
      </c>
      <c r="E11" s="380" t="s">
        <v>319</v>
      </c>
      <c r="F11" s="356" t="s">
        <v>483</v>
      </c>
      <c r="G11" s="380" t="s">
        <v>484</v>
      </c>
      <c r="H11" s="380" t="s">
        <v>321</v>
      </c>
      <c r="I11" s="360" t="s">
        <v>5</v>
      </c>
      <c r="J11" s="380" t="s">
        <v>403</v>
      </c>
      <c r="K11" s="380" t="s">
        <v>404</v>
      </c>
      <c r="L11" s="356" t="s">
        <v>5</v>
      </c>
    </row>
    <row r="12" spans="1:12" ht="15" customHeight="1">
      <c r="A12" s="379" t="s">
        <v>322</v>
      </c>
      <c r="B12" s="380" t="s">
        <v>323</v>
      </c>
      <c r="C12" s="356" t="s">
        <v>5</v>
      </c>
      <c r="D12" s="380" t="s">
        <v>324</v>
      </c>
      <c r="E12" s="380" t="s">
        <v>325</v>
      </c>
      <c r="F12" s="356" t="s">
        <v>485</v>
      </c>
      <c r="G12" s="380" t="s">
        <v>486</v>
      </c>
      <c r="H12" s="380" t="s">
        <v>327</v>
      </c>
      <c r="I12" s="360" t="s">
        <v>5</v>
      </c>
      <c r="J12" s="380" t="s">
        <v>409</v>
      </c>
      <c r="K12" s="380" t="s">
        <v>410</v>
      </c>
      <c r="L12" s="356" t="s">
        <v>487</v>
      </c>
    </row>
    <row r="13" spans="1:12" ht="15" customHeight="1">
      <c r="A13" s="379" t="s">
        <v>328</v>
      </c>
      <c r="B13" s="380" t="s">
        <v>329</v>
      </c>
      <c r="C13" s="356" t="s">
        <v>5</v>
      </c>
      <c r="D13" s="380" t="s">
        <v>330</v>
      </c>
      <c r="E13" s="380" t="s">
        <v>331</v>
      </c>
      <c r="F13" s="356" t="s">
        <v>488</v>
      </c>
      <c r="G13" s="380" t="s">
        <v>489</v>
      </c>
      <c r="H13" s="380" t="s">
        <v>333</v>
      </c>
      <c r="I13" s="360" t="s">
        <v>5</v>
      </c>
      <c r="J13" s="380" t="s">
        <v>415</v>
      </c>
      <c r="K13" s="380" t="s">
        <v>416</v>
      </c>
      <c r="L13" s="356" t="s">
        <v>5</v>
      </c>
    </row>
    <row r="14" spans="1:12" ht="15" customHeight="1">
      <c r="A14" s="379" t="s">
        <v>334</v>
      </c>
      <c r="B14" s="380" t="s">
        <v>335</v>
      </c>
      <c r="C14" s="356" t="s">
        <v>5</v>
      </c>
      <c r="D14" s="380" t="s">
        <v>336</v>
      </c>
      <c r="E14" s="380" t="s">
        <v>337</v>
      </c>
      <c r="F14" s="356" t="s">
        <v>5</v>
      </c>
      <c r="G14" s="380" t="s">
        <v>490</v>
      </c>
      <c r="H14" s="380" t="s">
        <v>362</v>
      </c>
      <c r="I14" s="360" t="s">
        <v>5</v>
      </c>
      <c r="J14" s="380" t="s">
        <v>421</v>
      </c>
      <c r="K14" s="380" t="s">
        <v>422</v>
      </c>
      <c r="L14" s="356" t="s">
        <v>491</v>
      </c>
    </row>
    <row r="15" spans="1:12" ht="15" customHeight="1">
      <c r="A15" s="379" t="s">
        <v>340</v>
      </c>
      <c r="B15" s="380" t="s">
        <v>341</v>
      </c>
      <c r="C15" s="356" t="s">
        <v>5</v>
      </c>
      <c r="D15" s="380" t="s">
        <v>342</v>
      </c>
      <c r="E15" s="380" t="s">
        <v>343</v>
      </c>
      <c r="F15" s="356" t="s">
        <v>492</v>
      </c>
      <c r="G15" s="380" t="s">
        <v>493</v>
      </c>
      <c r="H15" s="380" t="s">
        <v>368</v>
      </c>
      <c r="I15" s="360" t="s">
        <v>5</v>
      </c>
      <c r="J15" s="380" t="s">
        <v>494</v>
      </c>
      <c r="K15" s="380" t="s">
        <v>495</v>
      </c>
      <c r="L15" s="356" t="s">
        <v>5</v>
      </c>
    </row>
    <row r="16" spans="1:12" ht="15" customHeight="1">
      <c r="A16" s="379" t="s">
        <v>346</v>
      </c>
      <c r="B16" s="380" t="s">
        <v>347</v>
      </c>
      <c r="C16" s="356" t="s">
        <v>5</v>
      </c>
      <c r="D16" s="380" t="s">
        <v>348</v>
      </c>
      <c r="E16" s="380" t="s">
        <v>349</v>
      </c>
      <c r="F16" s="356" t="s">
        <v>496</v>
      </c>
      <c r="G16" s="380" t="s">
        <v>497</v>
      </c>
      <c r="H16" s="380" t="s">
        <v>374</v>
      </c>
      <c r="I16" s="360" t="s">
        <v>5</v>
      </c>
      <c r="J16" s="380" t="s">
        <v>498</v>
      </c>
      <c r="K16" s="380" t="s">
        <v>499</v>
      </c>
      <c r="L16" s="356" t="s">
        <v>5</v>
      </c>
    </row>
    <row r="17" spans="1:12" ht="15" customHeight="1">
      <c r="A17" s="379" t="s">
        <v>352</v>
      </c>
      <c r="B17" s="380" t="s">
        <v>225</v>
      </c>
      <c r="C17" s="356" t="s">
        <v>5</v>
      </c>
      <c r="D17" s="380" t="s">
        <v>353</v>
      </c>
      <c r="E17" s="380" t="s">
        <v>354</v>
      </c>
      <c r="F17" s="356" t="s">
        <v>5</v>
      </c>
      <c r="G17" s="380" t="s">
        <v>500</v>
      </c>
      <c r="H17" s="380" t="s">
        <v>380</v>
      </c>
      <c r="I17" s="360" t="s">
        <v>5</v>
      </c>
      <c r="J17" s="380" t="s">
        <v>501</v>
      </c>
      <c r="K17" s="380" t="s">
        <v>502</v>
      </c>
      <c r="L17" s="356" t="s">
        <v>5</v>
      </c>
    </row>
    <row r="18" spans="1:12" ht="15" customHeight="1">
      <c r="A18" s="379" t="s">
        <v>357</v>
      </c>
      <c r="B18" s="380" t="s">
        <v>358</v>
      </c>
      <c r="C18" s="356" t="s">
        <v>5</v>
      </c>
      <c r="D18" s="380" t="s">
        <v>359</v>
      </c>
      <c r="E18" s="380" t="s">
        <v>360</v>
      </c>
      <c r="F18" s="356" t="s">
        <v>503</v>
      </c>
      <c r="G18" s="380" t="s">
        <v>504</v>
      </c>
      <c r="H18" s="380" t="s">
        <v>505</v>
      </c>
      <c r="I18" s="360" t="s">
        <v>5</v>
      </c>
      <c r="J18" s="380" t="s">
        <v>506</v>
      </c>
      <c r="K18" s="380" t="s">
        <v>507</v>
      </c>
      <c r="L18" s="356" t="s">
        <v>5</v>
      </c>
    </row>
    <row r="19" spans="1:12" ht="15" customHeight="1">
      <c r="A19" s="379" t="s">
        <v>363</v>
      </c>
      <c r="B19" s="380" t="s">
        <v>364</v>
      </c>
      <c r="C19" s="356" t="s">
        <v>5</v>
      </c>
      <c r="D19" s="380" t="s">
        <v>365</v>
      </c>
      <c r="E19" s="380" t="s">
        <v>366</v>
      </c>
      <c r="F19" s="356" t="s">
        <v>508</v>
      </c>
      <c r="G19" s="380" t="s">
        <v>290</v>
      </c>
      <c r="H19" s="380" t="s">
        <v>291</v>
      </c>
      <c r="I19" s="356" t="s">
        <v>509</v>
      </c>
      <c r="J19" s="380" t="s">
        <v>427</v>
      </c>
      <c r="K19" s="380" t="s">
        <v>245</v>
      </c>
      <c r="L19" s="356" t="s">
        <v>5</v>
      </c>
    </row>
    <row r="20" spans="1:12" ht="15" customHeight="1">
      <c r="A20" s="379" t="s">
        <v>369</v>
      </c>
      <c r="B20" s="380" t="s">
        <v>370</v>
      </c>
      <c r="C20" s="356" t="s">
        <v>5</v>
      </c>
      <c r="D20" s="380" t="s">
        <v>371</v>
      </c>
      <c r="E20" s="380" t="s">
        <v>372</v>
      </c>
      <c r="F20" s="356" t="s">
        <v>510</v>
      </c>
      <c r="G20" s="380" t="s">
        <v>296</v>
      </c>
      <c r="H20" s="380" t="s">
        <v>297</v>
      </c>
      <c r="I20" s="356" t="s">
        <v>5</v>
      </c>
      <c r="J20" s="380" t="s">
        <v>432</v>
      </c>
      <c r="K20" s="380" t="s">
        <v>433</v>
      </c>
      <c r="L20" s="356" t="s">
        <v>5</v>
      </c>
    </row>
    <row r="21" spans="1:12" ht="15" customHeight="1">
      <c r="A21" s="379" t="s">
        <v>375</v>
      </c>
      <c r="B21" s="380" t="s">
        <v>376</v>
      </c>
      <c r="C21" s="356" t="s">
        <v>5</v>
      </c>
      <c r="D21" s="380" t="s">
        <v>377</v>
      </c>
      <c r="E21" s="380" t="s">
        <v>378</v>
      </c>
      <c r="F21" s="356" t="s">
        <v>5</v>
      </c>
      <c r="G21" s="380" t="s">
        <v>302</v>
      </c>
      <c r="H21" s="380" t="s">
        <v>303</v>
      </c>
      <c r="I21" s="356" t="s">
        <v>511</v>
      </c>
      <c r="J21" s="380" t="s">
        <v>438</v>
      </c>
      <c r="K21" s="380" t="s">
        <v>439</v>
      </c>
      <c r="L21" s="360" t="s">
        <v>5</v>
      </c>
    </row>
    <row r="22" spans="1:12" ht="15" customHeight="1">
      <c r="A22" s="379" t="s">
        <v>381</v>
      </c>
      <c r="B22" s="380" t="s">
        <v>382</v>
      </c>
      <c r="C22" s="356" t="s">
        <v>5</v>
      </c>
      <c r="D22" s="380" t="s">
        <v>383</v>
      </c>
      <c r="E22" s="380" t="s">
        <v>384</v>
      </c>
      <c r="F22" s="356" t="s">
        <v>512</v>
      </c>
      <c r="G22" s="380" t="s">
        <v>308</v>
      </c>
      <c r="H22" s="380" t="s">
        <v>309</v>
      </c>
      <c r="I22" s="356" t="s">
        <v>5</v>
      </c>
      <c r="J22" s="380" t="s">
        <v>444</v>
      </c>
      <c r="K22" s="380" t="s">
        <v>445</v>
      </c>
      <c r="L22" s="360" t="s">
        <v>5</v>
      </c>
    </row>
    <row r="23" spans="1:12" ht="15" customHeight="1">
      <c r="A23" s="379" t="s">
        <v>387</v>
      </c>
      <c r="B23" s="380" t="s">
        <v>388</v>
      </c>
      <c r="C23" s="356" t="s">
        <v>5</v>
      </c>
      <c r="D23" s="380" t="s">
        <v>389</v>
      </c>
      <c r="E23" s="380" t="s">
        <v>390</v>
      </c>
      <c r="F23" s="356" t="s">
        <v>5</v>
      </c>
      <c r="G23" s="380" t="s">
        <v>314</v>
      </c>
      <c r="H23" s="380" t="s">
        <v>315</v>
      </c>
      <c r="I23" s="356" t="s">
        <v>513</v>
      </c>
      <c r="J23" s="380" t="s">
        <v>448</v>
      </c>
      <c r="K23" s="380" t="s">
        <v>449</v>
      </c>
      <c r="L23" s="360" t="s">
        <v>5</v>
      </c>
    </row>
    <row r="24" spans="1:12" ht="15" customHeight="1">
      <c r="A24" s="379" t="s">
        <v>393</v>
      </c>
      <c r="B24" s="380" t="s">
        <v>394</v>
      </c>
      <c r="C24" s="356" t="s">
        <v>5</v>
      </c>
      <c r="D24" s="380" t="s">
        <v>395</v>
      </c>
      <c r="E24" s="380" t="s">
        <v>396</v>
      </c>
      <c r="F24" s="356" t="s">
        <v>514</v>
      </c>
      <c r="G24" s="380" t="s">
        <v>320</v>
      </c>
      <c r="H24" s="380" t="s">
        <v>321</v>
      </c>
      <c r="I24" s="356" t="s">
        <v>5</v>
      </c>
      <c r="J24" s="380" t="s">
        <v>452</v>
      </c>
      <c r="K24" s="380" t="s">
        <v>248</v>
      </c>
      <c r="L24" s="360" t="s">
        <v>5</v>
      </c>
    </row>
    <row r="25" spans="1:12" ht="15" customHeight="1">
      <c r="A25" s="379" t="s">
        <v>399</v>
      </c>
      <c r="B25" s="380" t="s">
        <v>400</v>
      </c>
      <c r="C25" s="356" t="s">
        <v>5</v>
      </c>
      <c r="D25" s="380" t="s">
        <v>401</v>
      </c>
      <c r="E25" s="380" t="s">
        <v>402</v>
      </c>
      <c r="F25" s="356" t="s">
        <v>5</v>
      </c>
      <c r="G25" s="380" t="s">
        <v>326</v>
      </c>
      <c r="H25" s="380" t="s">
        <v>327</v>
      </c>
      <c r="I25" s="356" t="s">
        <v>515</v>
      </c>
      <c r="J25" s="380" t="s">
        <v>5</v>
      </c>
      <c r="K25" s="380" t="s">
        <v>5</v>
      </c>
      <c r="L25" s="356" t="s">
        <v>5</v>
      </c>
    </row>
    <row r="26" spans="1:12" ht="15" customHeight="1">
      <c r="A26" s="379" t="s">
        <v>405</v>
      </c>
      <c r="B26" s="380" t="s">
        <v>406</v>
      </c>
      <c r="C26" s="356" t="s">
        <v>5</v>
      </c>
      <c r="D26" s="380" t="s">
        <v>407</v>
      </c>
      <c r="E26" s="380" t="s">
        <v>408</v>
      </c>
      <c r="F26" s="356" t="s">
        <v>516</v>
      </c>
      <c r="G26" s="380" t="s">
        <v>332</v>
      </c>
      <c r="H26" s="380" t="s">
        <v>333</v>
      </c>
      <c r="I26" s="356" t="s">
        <v>5</v>
      </c>
      <c r="J26" s="380" t="s">
        <v>5</v>
      </c>
      <c r="K26" s="380" t="s">
        <v>5</v>
      </c>
      <c r="L26" s="356" t="s">
        <v>5</v>
      </c>
    </row>
    <row r="27" spans="1:12" ht="15" customHeight="1">
      <c r="A27" s="379" t="s">
        <v>411</v>
      </c>
      <c r="B27" s="380" t="s">
        <v>412</v>
      </c>
      <c r="C27" s="356" t="s">
        <v>5</v>
      </c>
      <c r="D27" s="380" t="s">
        <v>413</v>
      </c>
      <c r="E27" s="380" t="s">
        <v>414</v>
      </c>
      <c r="F27" s="356" t="s">
        <v>517</v>
      </c>
      <c r="G27" s="380" t="s">
        <v>338</v>
      </c>
      <c r="H27" s="380" t="s">
        <v>339</v>
      </c>
      <c r="I27" s="356" t="s">
        <v>5</v>
      </c>
      <c r="J27" s="380" t="s">
        <v>5</v>
      </c>
      <c r="K27" s="380" t="s">
        <v>5</v>
      </c>
      <c r="L27" s="356" t="s">
        <v>5</v>
      </c>
    </row>
    <row r="28" spans="1:12" ht="15" customHeight="1">
      <c r="A28" s="379" t="s">
        <v>417</v>
      </c>
      <c r="B28" s="380" t="s">
        <v>418</v>
      </c>
      <c r="C28" s="356" t="s">
        <v>5</v>
      </c>
      <c r="D28" s="380" t="s">
        <v>419</v>
      </c>
      <c r="E28" s="380" t="s">
        <v>420</v>
      </c>
      <c r="F28" s="356" t="s">
        <v>518</v>
      </c>
      <c r="G28" s="380" t="s">
        <v>344</v>
      </c>
      <c r="H28" s="380" t="s">
        <v>345</v>
      </c>
      <c r="I28" s="356" t="s">
        <v>5</v>
      </c>
      <c r="J28" s="380" t="s">
        <v>5</v>
      </c>
      <c r="K28" s="380" t="s">
        <v>5</v>
      </c>
      <c r="L28" s="356" t="s">
        <v>5</v>
      </c>
    </row>
    <row r="29" spans="1:12" ht="15" customHeight="1">
      <c r="A29" s="379" t="s">
        <v>423</v>
      </c>
      <c r="B29" s="380" t="s">
        <v>424</v>
      </c>
      <c r="C29" s="356" t="s">
        <v>5</v>
      </c>
      <c r="D29" s="380" t="s">
        <v>425</v>
      </c>
      <c r="E29" s="380" t="s">
        <v>426</v>
      </c>
      <c r="F29" s="356" t="s">
        <v>519</v>
      </c>
      <c r="G29" s="380" t="s">
        <v>350</v>
      </c>
      <c r="H29" s="380" t="s">
        <v>351</v>
      </c>
      <c r="I29" s="356" t="s">
        <v>5</v>
      </c>
      <c r="J29" s="380" t="s">
        <v>5</v>
      </c>
      <c r="K29" s="380" t="s">
        <v>5</v>
      </c>
      <c r="L29" s="356" t="s">
        <v>5</v>
      </c>
    </row>
    <row r="30" spans="1:12" ht="15" customHeight="1">
      <c r="A30" s="379" t="s">
        <v>428</v>
      </c>
      <c r="B30" s="380" t="s">
        <v>429</v>
      </c>
      <c r="C30" s="356" t="s">
        <v>5</v>
      </c>
      <c r="D30" s="380" t="s">
        <v>430</v>
      </c>
      <c r="E30" s="380" t="s">
        <v>431</v>
      </c>
      <c r="F30" s="356" t="s">
        <v>520</v>
      </c>
      <c r="G30" s="380" t="s">
        <v>355</v>
      </c>
      <c r="H30" s="380" t="s">
        <v>356</v>
      </c>
      <c r="I30" s="356" t="s">
        <v>5</v>
      </c>
      <c r="J30" s="380" t="s">
        <v>5</v>
      </c>
      <c r="K30" s="380" t="s">
        <v>5</v>
      </c>
      <c r="L30" s="356" t="s">
        <v>5</v>
      </c>
    </row>
    <row r="31" spans="1:12" ht="15" customHeight="1">
      <c r="A31" s="379" t="s">
        <v>434</v>
      </c>
      <c r="B31" s="380" t="s">
        <v>435</v>
      </c>
      <c r="C31" s="356" t="s">
        <v>5</v>
      </c>
      <c r="D31" s="380" t="s">
        <v>436</v>
      </c>
      <c r="E31" s="380" t="s">
        <v>437</v>
      </c>
      <c r="F31" s="356" t="s">
        <v>521</v>
      </c>
      <c r="G31" s="380" t="s">
        <v>361</v>
      </c>
      <c r="H31" s="380" t="s">
        <v>362</v>
      </c>
      <c r="I31" s="356" t="s">
        <v>5</v>
      </c>
      <c r="J31" s="380" t="s">
        <v>5</v>
      </c>
      <c r="K31" s="380" t="s">
        <v>5</v>
      </c>
      <c r="L31" s="356" t="s">
        <v>5</v>
      </c>
    </row>
    <row r="32" spans="1:12" ht="15" customHeight="1">
      <c r="A32" s="379" t="s">
        <v>440</v>
      </c>
      <c r="B32" s="380" t="s">
        <v>522</v>
      </c>
      <c r="C32" s="356" t="s">
        <v>5</v>
      </c>
      <c r="D32" s="380" t="s">
        <v>442</v>
      </c>
      <c r="E32" s="380" t="s">
        <v>443</v>
      </c>
      <c r="F32" s="356" t="s">
        <v>523</v>
      </c>
      <c r="G32" s="380" t="s">
        <v>367</v>
      </c>
      <c r="H32" s="380" t="s">
        <v>368</v>
      </c>
      <c r="I32" s="356" t="s">
        <v>524</v>
      </c>
      <c r="J32" s="380" t="s">
        <v>5</v>
      </c>
      <c r="K32" s="380" t="s">
        <v>5</v>
      </c>
      <c r="L32" s="356" t="s">
        <v>5</v>
      </c>
    </row>
    <row r="33" spans="1:12" ht="15" customHeight="1">
      <c r="A33" s="379" t="s">
        <v>5</v>
      </c>
      <c r="B33" s="380" t="s">
        <v>5</v>
      </c>
      <c r="C33" s="356" t="s">
        <v>5</v>
      </c>
      <c r="D33" s="380" t="s">
        <v>446</v>
      </c>
      <c r="E33" s="380" t="s">
        <v>447</v>
      </c>
      <c r="F33" s="356" t="s">
        <v>525</v>
      </c>
      <c r="G33" s="380" t="s">
        <v>373</v>
      </c>
      <c r="H33" s="380" t="s">
        <v>374</v>
      </c>
      <c r="I33" s="356" t="s">
        <v>5</v>
      </c>
      <c r="J33" s="380" t="s">
        <v>5</v>
      </c>
      <c r="K33" s="380" t="s">
        <v>5</v>
      </c>
      <c r="L33" s="356" t="s">
        <v>5</v>
      </c>
    </row>
    <row r="34" spans="1:12" ht="15" customHeight="1">
      <c r="A34" s="379" t="s">
        <v>5</v>
      </c>
      <c r="B34" s="380" t="s">
        <v>5</v>
      </c>
      <c r="C34" s="356" t="s">
        <v>5</v>
      </c>
      <c r="D34" s="380" t="s">
        <v>450</v>
      </c>
      <c r="E34" s="380" t="s">
        <v>451</v>
      </c>
      <c r="F34" s="356" t="s">
        <v>5</v>
      </c>
      <c r="G34" s="380" t="s">
        <v>379</v>
      </c>
      <c r="H34" s="380" t="s">
        <v>380</v>
      </c>
      <c r="I34" s="356" t="s">
        <v>5</v>
      </c>
      <c r="J34" s="380" t="s">
        <v>5</v>
      </c>
      <c r="K34" s="380" t="s">
        <v>5</v>
      </c>
      <c r="L34" s="356" t="s">
        <v>5</v>
      </c>
    </row>
    <row r="35" spans="1:12" ht="15" customHeight="1">
      <c r="A35" s="379" t="s">
        <v>5</v>
      </c>
      <c r="B35" s="380" t="s">
        <v>5</v>
      </c>
      <c r="C35" s="356" t="s">
        <v>5</v>
      </c>
      <c r="D35" s="380" t="s">
        <v>453</v>
      </c>
      <c r="E35" s="380" t="s">
        <v>454</v>
      </c>
      <c r="F35" s="356" t="s">
        <v>5</v>
      </c>
      <c r="G35" s="380" t="s">
        <v>385</v>
      </c>
      <c r="H35" s="380" t="s">
        <v>386</v>
      </c>
      <c r="I35" s="356" t="s">
        <v>5</v>
      </c>
      <c r="J35" s="380" t="s">
        <v>5</v>
      </c>
      <c r="K35" s="380" t="s">
        <v>5</v>
      </c>
      <c r="L35" s="356" t="s">
        <v>5</v>
      </c>
    </row>
    <row r="36" spans="1:12" ht="15" customHeight="1">
      <c r="A36" s="379" t="s">
        <v>5</v>
      </c>
      <c r="B36" s="380" t="s">
        <v>5</v>
      </c>
      <c r="C36" s="356" t="s">
        <v>5</v>
      </c>
      <c r="D36" s="380" t="s">
        <v>455</v>
      </c>
      <c r="E36" s="380" t="s">
        <v>456</v>
      </c>
      <c r="F36" s="356" t="s">
        <v>5</v>
      </c>
      <c r="G36" s="380" t="s">
        <v>5</v>
      </c>
      <c r="H36" s="380" t="s">
        <v>5</v>
      </c>
      <c r="I36" s="356" t="s">
        <v>5</v>
      </c>
      <c r="J36" s="380" t="s">
        <v>5</v>
      </c>
      <c r="K36" s="380" t="s">
        <v>5</v>
      </c>
      <c r="L36" s="356" t="s">
        <v>5</v>
      </c>
    </row>
    <row r="37" spans="1:12" ht="15" customHeight="1">
      <c r="A37" s="379" t="s">
        <v>5</v>
      </c>
      <c r="B37" s="380" t="s">
        <v>5</v>
      </c>
      <c r="C37" s="356" t="s">
        <v>5</v>
      </c>
      <c r="D37" s="380" t="s">
        <v>457</v>
      </c>
      <c r="E37" s="380" t="s">
        <v>458</v>
      </c>
      <c r="F37" s="356" t="s">
        <v>5</v>
      </c>
      <c r="G37" s="380" t="s">
        <v>5</v>
      </c>
      <c r="H37" s="380" t="s">
        <v>5</v>
      </c>
      <c r="I37" s="356" t="s">
        <v>5</v>
      </c>
      <c r="J37" s="380" t="s">
        <v>5</v>
      </c>
      <c r="K37" s="380" t="s">
        <v>5</v>
      </c>
      <c r="L37" s="356" t="s">
        <v>5</v>
      </c>
    </row>
    <row r="38" spans="1:12" ht="15" customHeight="1">
      <c r="A38" s="379" t="s">
        <v>5</v>
      </c>
      <c r="B38" s="380" t="s">
        <v>5</v>
      </c>
      <c r="C38" s="356" t="s">
        <v>5</v>
      </c>
      <c r="D38" s="380" t="s">
        <v>459</v>
      </c>
      <c r="E38" s="380" t="s">
        <v>460</v>
      </c>
      <c r="F38" s="356" t="s">
        <v>5</v>
      </c>
      <c r="G38" s="380" t="s">
        <v>5</v>
      </c>
      <c r="H38" s="380" t="s">
        <v>5</v>
      </c>
      <c r="I38" s="356" t="s">
        <v>5</v>
      </c>
      <c r="J38" s="380" t="s">
        <v>5</v>
      </c>
      <c r="K38" s="380" t="s">
        <v>5</v>
      </c>
      <c r="L38" s="356" t="s">
        <v>5</v>
      </c>
    </row>
    <row r="39" spans="1:12" ht="15" customHeight="1">
      <c r="A39" s="352" t="s">
        <v>461</v>
      </c>
      <c r="B39" s="353" t="s">
        <v>5</v>
      </c>
      <c r="C39" s="356" t="s">
        <v>5</v>
      </c>
      <c r="D39" s="353" t="s">
        <v>462</v>
      </c>
      <c r="E39" s="353" t="s">
        <v>5</v>
      </c>
      <c r="F39" s="353" t="s">
        <v>5</v>
      </c>
      <c r="G39" s="353" t="s">
        <v>5</v>
      </c>
      <c r="H39" s="353" t="s">
        <v>5</v>
      </c>
      <c r="I39" s="353" t="s">
        <v>5</v>
      </c>
      <c r="J39" s="353" t="s">
        <v>5</v>
      </c>
      <c r="K39" s="353" t="s">
        <v>5</v>
      </c>
      <c r="L39" s="356" t="s">
        <v>526</v>
      </c>
    </row>
    <row r="40" spans="1:12" ht="15" customHeight="1">
      <c r="A40" s="381" t="s">
        <v>527</v>
      </c>
      <c r="B40" s="382" t="s">
        <v>5</v>
      </c>
      <c r="C40" s="382" t="s">
        <v>5</v>
      </c>
      <c r="D40" s="382" t="s">
        <v>5</v>
      </c>
      <c r="E40" s="382" t="s">
        <v>5</v>
      </c>
      <c r="F40" s="382" t="s">
        <v>5</v>
      </c>
      <c r="G40" s="382" t="s">
        <v>5</v>
      </c>
      <c r="H40" s="382" t="s">
        <v>5</v>
      </c>
      <c r="I40" s="382" t="s">
        <v>5</v>
      </c>
      <c r="J40" s="382" t="s">
        <v>5</v>
      </c>
      <c r="K40" s="382" t="s">
        <v>5</v>
      </c>
      <c r="L40" s="382" t="s">
        <v>5</v>
      </c>
    </row>
  </sheetData>
  <sheetProtection/>
  <mergeCells count="35">
    <mergeCell ref="A1:L1"/>
    <mergeCell ref="A4:C4"/>
    <mergeCell ref="D4:L4"/>
    <mergeCell ref="A39:B39"/>
    <mergeCell ref="D39:K39"/>
    <mergeCell ref="A40:L40"/>
  </mergeCells>
  <printOptions horizontalCentered="1"/>
  <pageMargins left="0.2" right="0.2" top="0.39" bottom="0.2" header="0.5" footer="0.5"/>
  <pageSetup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E24" sqref="E24"/>
    </sheetView>
  </sheetViews>
  <sheetFormatPr defaultColWidth="9.140625" defaultRowHeight="12.75"/>
  <cols>
    <col min="1" max="3" width="3.140625" style="0" customWidth="1"/>
    <col min="4" max="4" width="31.421875" style="0" customWidth="1"/>
    <col min="5" max="5" width="11.28125" style="0" customWidth="1"/>
    <col min="6" max="7" width="16.00390625" style="0" customWidth="1"/>
    <col min="8" max="8" width="12.00390625" style="0" customWidth="1"/>
    <col min="9" max="9" width="14.7109375" style="0" customWidth="1"/>
    <col min="10" max="10" width="11.140625" style="0" customWidth="1"/>
    <col min="11" max="11" width="12.7109375" style="0" customWidth="1"/>
    <col min="12" max="13" width="17.140625" style="0" customWidth="1"/>
    <col min="14" max="14" width="16.00390625" style="0" customWidth="1"/>
    <col min="15" max="15" width="12.28125" style="0" customWidth="1"/>
    <col min="16" max="16" width="11.28125" style="0" customWidth="1"/>
    <col min="17" max="17" width="16.00390625" style="0" customWidth="1"/>
    <col min="18" max="18" width="17.140625" style="0" customWidth="1"/>
    <col min="19" max="19" width="13.57421875" style="0" customWidth="1"/>
    <col min="20" max="20" width="11.8515625" style="0" customWidth="1"/>
    <col min="21" max="21" width="9.7109375" style="0" bestFit="1" customWidth="1"/>
  </cols>
  <sheetData>
    <row r="1" spans="1:11" ht="27.75">
      <c r="A1" s="346" t="s">
        <v>528</v>
      </c>
      <c r="K1" s="346" t="s">
        <v>528</v>
      </c>
    </row>
    <row r="2" ht="15">
      <c r="T2" s="372" t="s">
        <v>529</v>
      </c>
    </row>
    <row r="3" spans="1:20" ht="15">
      <c r="A3" s="331" t="s">
        <v>2</v>
      </c>
      <c r="T3" s="372" t="s">
        <v>3</v>
      </c>
    </row>
    <row r="4" spans="1:20" ht="19.5" customHeight="1">
      <c r="A4" s="364" t="s">
        <v>7</v>
      </c>
      <c r="B4" s="365" t="s">
        <v>5</v>
      </c>
      <c r="C4" s="365" t="s">
        <v>5</v>
      </c>
      <c r="D4" s="365" t="s">
        <v>5</v>
      </c>
      <c r="E4" s="365" t="s">
        <v>273</v>
      </c>
      <c r="F4" s="365" t="s">
        <v>5</v>
      </c>
      <c r="G4" s="365" t="s">
        <v>5</v>
      </c>
      <c r="H4" s="365" t="s">
        <v>274</v>
      </c>
      <c r="I4" s="365" t="s">
        <v>5</v>
      </c>
      <c r="J4" s="365" t="s">
        <v>5</v>
      </c>
      <c r="K4" s="365" t="s">
        <v>275</v>
      </c>
      <c r="L4" s="365" t="s">
        <v>5</v>
      </c>
      <c r="M4" s="365" t="s">
        <v>5</v>
      </c>
      <c r="N4" s="365" t="s">
        <v>5</v>
      </c>
      <c r="O4" s="365" t="s">
        <v>5</v>
      </c>
      <c r="P4" s="365" t="s">
        <v>108</v>
      </c>
      <c r="Q4" s="365" t="s">
        <v>5</v>
      </c>
      <c r="R4" s="365" t="s">
        <v>5</v>
      </c>
      <c r="S4" s="365" t="s">
        <v>5</v>
      </c>
      <c r="T4" s="365" t="s">
        <v>5</v>
      </c>
    </row>
    <row r="5" spans="1:20" ht="19.5" customHeight="1">
      <c r="A5" s="366" t="s">
        <v>122</v>
      </c>
      <c r="B5" s="367" t="s">
        <v>5</v>
      </c>
      <c r="C5" s="367" t="s">
        <v>5</v>
      </c>
      <c r="D5" s="367" t="s">
        <v>123</v>
      </c>
      <c r="E5" s="367" t="s">
        <v>129</v>
      </c>
      <c r="F5" s="367" t="s">
        <v>276</v>
      </c>
      <c r="G5" s="367" t="s">
        <v>277</v>
      </c>
      <c r="H5" s="367" t="s">
        <v>129</v>
      </c>
      <c r="I5" s="367" t="s">
        <v>235</v>
      </c>
      <c r="J5" s="367" t="s">
        <v>236</v>
      </c>
      <c r="K5" s="367" t="s">
        <v>129</v>
      </c>
      <c r="L5" s="367" t="s">
        <v>235</v>
      </c>
      <c r="M5" s="367" t="s">
        <v>5</v>
      </c>
      <c r="N5" s="367" t="s">
        <v>235</v>
      </c>
      <c r="O5" s="367" t="s">
        <v>236</v>
      </c>
      <c r="P5" s="367" t="s">
        <v>129</v>
      </c>
      <c r="Q5" s="367" t="s">
        <v>276</v>
      </c>
      <c r="R5" s="367" t="s">
        <v>277</v>
      </c>
      <c r="S5" s="367" t="s">
        <v>277</v>
      </c>
      <c r="T5" s="367" t="s">
        <v>5</v>
      </c>
    </row>
    <row r="6" spans="1:20" ht="19.5" customHeight="1">
      <c r="A6" s="366" t="s">
        <v>5</v>
      </c>
      <c r="B6" s="367" t="s">
        <v>5</v>
      </c>
      <c r="C6" s="367" t="s">
        <v>5</v>
      </c>
      <c r="D6" s="367" t="s">
        <v>5</v>
      </c>
      <c r="E6" s="367" t="s">
        <v>5</v>
      </c>
      <c r="F6" s="367" t="s">
        <v>5</v>
      </c>
      <c r="G6" s="367" t="s">
        <v>124</v>
      </c>
      <c r="H6" s="367" t="s">
        <v>5</v>
      </c>
      <c r="I6" s="367" t="s">
        <v>5</v>
      </c>
      <c r="J6" s="367" t="s">
        <v>124</v>
      </c>
      <c r="K6" s="367" t="s">
        <v>5</v>
      </c>
      <c r="L6" s="367" t="s">
        <v>124</v>
      </c>
      <c r="M6" s="367" t="s">
        <v>279</v>
      </c>
      <c r="N6" s="367" t="s">
        <v>278</v>
      </c>
      <c r="O6" s="367" t="s">
        <v>124</v>
      </c>
      <c r="P6" s="367" t="s">
        <v>5</v>
      </c>
      <c r="Q6" s="367" t="s">
        <v>5</v>
      </c>
      <c r="R6" s="367" t="s">
        <v>124</v>
      </c>
      <c r="S6" s="367" t="s">
        <v>280</v>
      </c>
      <c r="T6" s="367" t="s">
        <v>281</v>
      </c>
    </row>
    <row r="7" spans="1:20" ht="19.5" customHeight="1">
      <c r="A7" s="366" t="s">
        <v>5</v>
      </c>
      <c r="B7" s="367" t="s">
        <v>5</v>
      </c>
      <c r="C7" s="367" t="s">
        <v>5</v>
      </c>
      <c r="D7" s="367" t="s">
        <v>5</v>
      </c>
      <c r="E7" s="367" t="s">
        <v>5</v>
      </c>
      <c r="F7" s="367" t="s">
        <v>5</v>
      </c>
      <c r="G7" s="367" t="s">
        <v>5</v>
      </c>
      <c r="H7" s="367" t="s">
        <v>5</v>
      </c>
      <c r="I7" s="367" t="s">
        <v>5</v>
      </c>
      <c r="J7" s="367" t="s">
        <v>5</v>
      </c>
      <c r="K7" s="367" t="s">
        <v>5</v>
      </c>
      <c r="L7" s="367" t="s">
        <v>5</v>
      </c>
      <c r="M7" s="367" t="s">
        <v>5</v>
      </c>
      <c r="N7" s="367" t="s">
        <v>5</v>
      </c>
      <c r="O7" s="367" t="s">
        <v>5</v>
      </c>
      <c r="P7" s="367" t="s">
        <v>5</v>
      </c>
      <c r="Q7" s="367" t="s">
        <v>5</v>
      </c>
      <c r="R7" s="367" t="s">
        <v>5</v>
      </c>
      <c r="S7" s="367" t="s">
        <v>5</v>
      </c>
      <c r="T7" s="367" t="s">
        <v>5</v>
      </c>
    </row>
    <row r="8" spans="1:20" ht="19.5" customHeight="1">
      <c r="A8" s="366" t="s">
        <v>126</v>
      </c>
      <c r="B8" s="367" t="s">
        <v>127</v>
      </c>
      <c r="C8" s="367" t="s">
        <v>128</v>
      </c>
      <c r="D8" s="367" t="s">
        <v>11</v>
      </c>
      <c r="E8" s="355" t="s">
        <v>12</v>
      </c>
      <c r="F8" s="355" t="s">
        <v>13</v>
      </c>
      <c r="G8" s="355" t="s">
        <v>21</v>
      </c>
      <c r="H8" s="355" t="s">
        <v>25</v>
      </c>
      <c r="I8" s="355" t="s">
        <v>29</v>
      </c>
      <c r="J8" s="355" t="s">
        <v>33</v>
      </c>
      <c r="K8" s="355" t="s">
        <v>37</v>
      </c>
      <c r="L8" s="355" t="s">
        <v>41</v>
      </c>
      <c r="M8" s="355" t="s">
        <v>44</v>
      </c>
      <c r="N8" s="355" t="s">
        <v>47</v>
      </c>
      <c r="O8" s="355" t="s">
        <v>50</v>
      </c>
      <c r="P8" s="355" t="s">
        <v>53</v>
      </c>
      <c r="Q8" s="355" t="s">
        <v>56</v>
      </c>
      <c r="R8" s="355" t="s">
        <v>59</v>
      </c>
      <c r="S8" s="355" t="s">
        <v>62</v>
      </c>
      <c r="T8" s="355" t="s">
        <v>65</v>
      </c>
    </row>
    <row r="9" spans="1:20" ht="19.5" customHeight="1">
      <c r="A9" s="366" t="s">
        <v>5</v>
      </c>
      <c r="B9" s="367" t="s">
        <v>5</v>
      </c>
      <c r="C9" s="367" t="s">
        <v>5</v>
      </c>
      <c r="D9" s="367" t="s">
        <v>129</v>
      </c>
      <c r="E9" s="368" t="s">
        <v>5</v>
      </c>
      <c r="F9" s="368" t="s">
        <v>5</v>
      </c>
      <c r="G9" s="368" t="s">
        <v>5</v>
      </c>
      <c r="H9" s="368" t="s">
        <v>5</v>
      </c>
      <c r="I9" s="368" t="s">
        <v>5</v>
      </c>
      <c r="J9" s="368" t="s">
        <v>5</v>
      </c>
      <c r="K9" s="368" t="s">
        <v>5</v>
      </c>
      <c r="L9" s="368" t="s">
        <v>5</v>
      </c>
      <c r="M9" s="368" t="s">
        <v>5</v>
      </c>
      <c r="N9" s="368" t="s">
        <v>5</v>
      </c>
      <c r="O9" s="368" t="s">
        <v>5</v>
      </c>
      <c r="P9" s="368" t="s">
        <v>5</v>
      </c>
      <c r="Q9" s="368" t="s">
        <v>5</v>
      </c>
      <c r="R9" s="368" t="s">
        <v>5</v>
      </c>
      <c r="S9" s="368" t="s">
        <v>5</v>
      </c>
      <c r="T9" s="368" t="s">
        <v>5</v>
      </c>
    </row>
    <row r="10" spans="1:20" ht="19.5" customHeight="1">
      <c r="A10" s="369" t="s">
        <v>5</v>
      </c>
      <c r="B10" s="370" t="s">
        <v>5</v>
      </c>
      <c r="C10" s="370" t="s">
        <v>5</v>
      </c>
      <c r="D10" s="370" t="s">
        <v>5</v>
      </c>
      <c r="E10" s="368" t="s">
        <v>5</v>
      </c>
      <c r="F10" s="368" t="s">
        <v>5</v>
      </c>
      <c r="G10" s="368" t="s">
        <v>5</v>
      </c>
      <c r="H10" s="368" t="s">
        <v>5</v>
      </c>
      <c r="I10" s="368" t="s">
        <v>5</v>
      </c>
      <c r="J10" s="368" t="s">
        <v>5</v>
      </c>
      <c r="K10" s="368" t="s">
        <v>5</v>
      </c>
      <c r="L10" s="368" t="s">
        <v>5</v>
      </c>
      <c r="M10" s="368" t="s">
        <v>5</v>
      </c>
      <c r="N10" s="368" t="s">
        <v>5</v>
      </c>
      <c r="O10" s="368" t="s">
        <v>5</v>
      </c>
      <c r="P10" s="368" t="s">
        <v>5</v>
      </c>
      <c r="Q10" s="368" t="s">
        <v>5</v>
      </c>
      <c r="R10" s="368" t="s">
        <v>5</v>
      </c>
      <c r="S10" s="368" t="s">
        <v>5</v>
      </c>
      <c r="T10" s="368" t="s">
        <v>5</v>
      </c>
    </row>
    <row r="11" spans="1:20" ht="19.5" customHeight="1">
      <c r="A11" s="369" t="s">
        <v>5</v>
      </c>
      <c r="B11" s="370" t="s">
        <v>5</v>
      </c>
      <c r="C11" s="370" t="s">
        <v>5</v>
      </c>
      <c r="D11" s="370" t="s">
        <v>5</v>
      </c>
      <c r="E11" s="368" t="s">
        <v>5</v>
      </c>
      <c r="F11" s="368" t="s">
        <v>5</v>
      </c>
      <c r="G11" s="368" t="s">
        <v>5</v>
      </c>
      <c r="H11" s="368" t="s">
        <v>5</v>
      </c>
      <c r="I11" s="368" t="s">
        <v>5</v>
      </c>
      <c r="J11" s="368" t="s">
        <v>5</v>
      </c>
      <c r="K11" s="368" t="s">
        <v>5</v>
      </c>
      <c r="L11" s="368" t="s">
        <v>5</v>
      </c>
      <c r="M11" s="368" t="s">
        <v>5</v>
      </c>
      <c r="N11" s="368" t="s">
        <v>5</v>
      </c>
      <c r="O11" s="368" t="s">
        <v>5</v>
      </c>
      <c r="P11" s="368" t="s">
        <v>5</v>
      </c>
      <c r="Q11" s="368" t="s">
        <v>5</v>
      </c>
      <c r="R11" s="368" t="s">
        <v>5</v>
      </c>
      <c r="S11" s="368" t="s">
        <v>5</v>
      </c>
      <c r="T11" s="368" t="s">
        <v>5</v>
      </c>
    </row>
    <row r="12" spans="1:20" ht="19.5" customHeight="1">
      <c r="A12" s="369" t="s">
        <v>5</v>
      </c>
      <c r="B12" s="370" t="s">
        <v>5</v>
      </c>
      <c r="C12" s="370" t="s">
        <v>5</v>
      </c>
      <c r="D12" s="370" t="s">
        <v>5</v>
      </c>
      <c r="E12" s="368" t="s">
        <v>5</v>
      </c>
      <c r="F12" s="368" t="s">
        <v>5</v>
      </c>
      <c r="G12" s="368" t="s">
        <v>5</v>
      </c>
      <c r="H12" s="368" t="s">
        <v>5</v>
      </c>
      <c r="I12" s="368" t="s">
        <v>5</v>
      </c>
      <c r="J12" s="368" t="s">
        <v>5</v>
      </c>
      <c r="K12" s="368" t="s">
        <v>5</v>
      </c>
      <c r="L12" s="368" t="s">
        <v>5</v>
      </c>
      <c r="M12" s="368" t="s">
        <v>5</v>
      </c>
      <c r="N12" s="368" t="s">
        <v>5</v>
      </c>
      <c r="O12" s="368" t="s">
        <v>5</v>
      </c>
      <c r="P12" s="368" t="s">
        <v>5</v>
      </c>
      <c r="Q12" s="368" t="s">
        <v>5</v>
      </c>
      <c r="R12" s="368" t="s">
        <v>5</v>
      </c>
      <c r="S12" s="368" t="s">
        <v>5</v>
      </c>
      <c r="T12" s="368" t="s">
        <v>5</v>
      </c>
    </row>
    <row r="13" spans="1:20" ht="19.5" customHeight="1">
      <c r="A13" s="369" t="s">
        <v>5</v>
      </c>
      <c r="B13" s="370" t="s">
        <v>5</v>
      </c>
      <c r="C13" s="370" t="s">
        <v>5</v>
      </c>
      <c r="D13" s="370" t="s">
        <v>5</v>
      </c>
      <c r="E13" s="368" t="s">
        <v>5</v>
      </c>
      <c r="F13" s="368" t="s">
        <v>5</v>
      </c>
      <c r="G13" s="368" t="s">
        <v>5</v>
      </c>
      <c r="H13" s="368" t="s">
        <v>5</v>
      </c>
      <c r="I13" s="368" t="s">
        <v>5</v>
      </c>
      <c r="J13" s="368" t="s">
        <v>5</v>
      </c>
      <c r="K13" s="368" t="s">
        <v>5</v>
      </c>
      <c r="L13" s="368" t="s">
        <v>5</v>
      </c>
      <c r="M13" s="368" t="s">
        <v>5</v>
      </c>
      <c r="N13" s="368" t="s">
        <v>5</v>
      </c>
      <c r="O13" s="368" t="s">
        <v>5</v>
      </c>
      <c r="P13" s="368" t="s">
        <v>5</v>
      </c>
      <c r="Q13" s="368" t="s">
        <v>5</v>
      </c>
      <c r="R13" s="368" t="s">
        <v>5</v>
      </c>
      <c r="S13" s="368" t="s">
        <v>5</v>
      </c>
      <c r="T13" s="368" t="s">
        <v>5</v>
      </c>
    </row>
    <row r="14" spans="1:20" ht="19.5" customHeight="1">
      <c r="A14" s="369" t="s">
        <v>5</v>
      </c>
      <c r="B14" s="370" t="s">
        <v>5</v>
      </c>
      <c r="C14" s="370" t="s">
        <v>5</v>
      </c>
      <c r="D14" s="370" t="s">
        <v>5</v>
      </c>
      <c r="E14" s="368" t="s">
        <v>5</v>
      </c>
      <c r="F14" s="368" t="s">
        <v>5</v>
      </c>
      <c r="G14" s="368" t="s">
        <v>5</v>
      </c>
      <c r="H14" s="368" t="s">
        <v>5</v>
      </c>
      <c r="I14" s="368" t="s">
        <v>5</v>
      </c>
      <c r="J14" s="368" t="s">
        <v>5</v>
      </c>
      <c r="K14" s="368" t="s">
        <v>5</v>
      </c>
      <c r="L14" s="368" t="s">
        <v>5</v>
      </c>
      <c r="M14" s="368" t="s">
        <v>5</v>
      </c>
      <c r="N14" s="368" t="s">
        <v>5</v>
      </c>
      <c r="O14" s="368" t="s">
        <v>5</v>
      </c>
      <c r="P14" s="368" t="s">
        <v>5</v>
      </c>
      <c r="Q14" s="368" t="s">
        <v>5</v>
      </c>
      <c r="R14" s="368" t="s">
        <v>5</v>
      </c>
      <c r="S14" s="368" t="s">
        <v>5</v>
      </c>
      <c r="T14" s="368" t="s">
        <v>5</v>
      </c>
    </row>
    <row r="15" spans="1:20" ht="19.5" customHeight="1">
      <c r="A15" s="373" t="s">
        <v>5</v>
      </c>
      <c r="B15" s="374" t="s">
        <v>5</v>
      </c>
      <c r="C15" s="374" t="s">
        <v>5</v>
      </c>
      <c r="D15" s="374" t="s">
        <v>5</v>
      </c>
      <c r="E15" s="375" t="s">
        <v>5</v>
      </c>
      <c r="F15" s="375" t="s">
        <v>5</v>
      </c>
      <c r="G15" s="375" t="s">
        <v>5</v>
      </c>
      <c r="H15" s="375" t="s">
        <v>5</v>
      </c>
      <c r="I15" s="375" t="s">
        <v>5</v>
      </c>
      <c r="J15" s="375" t="s">
        <v>5</v>
      </c>
      <c r="K15" s="375" t="s">
        <v>5</v>
      </c>
      <c r="L15" s="375" t="s">
        <v>5</v>
      </c>
      <c r="M15" s="375" t="s">
        <v>5</v>
      </c>
      <c r="N15" s="375" t="s">
        <v>5</v>
      </c>
      <c r="O15" s="375" t="s">
        <v>5</v>
      </c>
      <c r="P15" s="375" t="s">
        <v>5</v>
      </c>
      <c r="Q15" s="375" t="s">
        <v>5</v>
      </c>
      <c r="R15" s="375" t="s">
        <v>5</v>
      </c>
      <c r="S15" s="375" t="s">
        <v>5</v>
      </c>
      <c r="T15" s="375" t="s">
        <v>5</v>
      </c>
    </row>
    <row r="16" spans="1:20" ht="19.5" customHeight="1">
      <c r="A16" s="376" t="s">
        <v>530</v>
      </c>
      <c r="B16" s="376" t="s">
        <v>5</v>
      </c>
      <c r="C16" s="376" t="s">
        <v>5</v>
      </c>
      <c r="D16" s="376" t="s">
        <v>5</v>
      </c>
      <c r="E16" s="376" t="s">
        <v>5</v>
      </c>
      <c r="F16" s="376" t="s">
        <v>5</v>
      </c>
      <c r="G16" s="376" t="s">
        <v>5</v>
      </c>
      <c r="H16" s="376" t="s">
        <v>5</v>
      </c>
      <c r="I16" s="376" t="s">
        <v>5</v>
      </c>
      <c r="J16" s="376" t="s">
        <v>5</v>
      </c>
      <c r="K16" s="376" t="s">
        <v>5</v>
      </c>
      <c r="L16" s="376" t="s">
        <v>5</v>
      </c>
      <c r="M16" s="376" t="s">
        <v>5</v>
      </c>
      <c r="N16" s="376" t="s">
        <v>5</v>
      </c>
      <c r="O16" s="376" t="s">
        <v>5</v>
      </c>
      <c r="P16" s="376" t="s">
        <v>5</v>
      </c>
      <c r="Q16" s="376" t="s">
        <v>5</v>
      </c>
      <c r="R16" s="376" t="s">
        <v>5</v>
      </c>
      <c r="S16" s="376" t="s">
        <v>5</v>
      </c>
      <c r="T16" s="376" t="s">
        <v>5</v>
      </c>
    </row>
    <row r="17" spans="1:9" ht="14.25">
      <c r="A17" s="377" t="s">
        <v>531</v>
      </c>
      <c r="B17" s="378"/>
      <c r="C17" s="378"/>
      <c r="D17" s="378"/>
      <c r="E17" s="378"/>
      <c r="F17" s="378"/>
      <c r="G17" s="378"/>
      <c r="H17" s="378"/>
      <c r="I17" s="378"/>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I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horizontalCentered="1"/>
  <pageMargins left="0.2" right="0.2" top="1" bottom="1" header="0.5" footer="0.5"/>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G15" sqref="G15"/>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30.75" customHeight="1">
      <c r="A1" s="346" t="s">
        <v>532</v>
      </c>
      <c r="G1" s="346" t="s">
        <v>532</v>
      </c>
    </row>
    <row r="2" ht="15">
      <c r="L2" s="372" t="s">
        <v>533</v>
      </c>
    </row>
    <row r="3" spans="1:12" ht="15">
      <c r="A3" s="331" t="s">
        <v>2</v>
      </c>
      <c r="L3" s="372" t="s">
        <v>3</v>
      </c>
    </row>
    <row r="4" spans="1:12" ht="19.5" customHeight="1">
      <c r="A4" s="364" t="s">
        <v>7</v>
      </c>
      <c r="B4" s="365" t="s">
        <v>5</v>
      </c>
      <c r="C4" s="365" t="s">
        <v>5</v>
      </c>
      <c r="D4" s="365" t="s">
        <v>5</v>
      </c>
      <c r="E4" s="365" t="s">
        <v>273</v>
      </c>
      <c r="F4" s="365" t="s">
        <v>5</v>
      </c>
      <c r="G4" s="365" t="s">
        <v>5</v>
      </c>
      <c r="H4" s="365" t="s">
        <v>274</v>
      </c>
      <c r="I4" s="365" t="s">
        <v>275</v>
      </c>
      <c r="J4" s="365" t="s">
        <v>108</v>
      </c>
      <c r="K4" s="365" t="s">
        <v>5</v>
      </c>
      <c r="L4" s="365" t="s">
        <v>5</v>
      </c>
    </row>
    <row r="5" spans="1:12" ht="19.5" customHeight="1">
      <c r="A5" s="366" t="s">
        <v>122</v>
      </c>
      <c r="B5" s="367" t="s">
        <v>5</v>
      </c>
      <c r="C5" s="367" t="s">
        <v>5</v>
      </c>
      <c r="D5" s="367" t="s">
        <v>123</v>
      </c>
      <c r="E5" s="367" t="s">
        <v>129</v>
      </c>
      <c r="F5" s="367" t="s">
        <v>534</v>
      </c>
      <c r="G5" s="367" t="s">
        <v>535</v>
      </c>
      <c r="H5" s="367" t="s">
        <v>5</v>
      </c>
      <c r="I5" s="367" t="s">
        <v>5</v>
      </c>
      <c r="J5" s="367" t="s">
        <v>129</v>
      </c>
      <c r="K5" s="367" t="s">
        <v>534</v>
      </c>
      <c r="L5" s="353" t="s">
        <v>535</v>
      </c>
    </row>
    <row r="6" spans="1:12" ht="19.5" customHeight="1">
      <c r="A6" s="366" t="s">
        <v>5</v>
      </c>
      <c r="B6" s="367" t="s">
        <v>5</v>
      </c>
      <c r="C6" s="367" t="s">
        <v>5</v>
      </c>
      <c r="D6" s="367" t="s">
        <v>5</v>
      </c>
      <c r="E6" s="367" t="s">
        <v>5</v>
      </c>
      <c r="F6" s="367" t="s">
        <v>5</v>
      </c>
      <c r="G6" s="367" t="s">
        <v>5</v>
      </c>
      <c r="H6" s="367" t="s">
        <v>5</v>
      </c>
      <c r="I6" s="367" t="s">
        <v>5</v>
      </c>
      <c r="J6" s="367" t="s">
        <v>5</v>
      </c>
      <c r="K6" s="367" t="s">
        <v>5</v>
      </c>
      <c r="L6" s="353" t="s">
        <v>280</v>
      </c>
    </row>
    <row r="7" spans="1:12" ht="19.5" customHeight="1">
      <c r="A7" s="366" t="s">
        <v>5</v>
      </c>
      <c r="B7" s="367" t="s">
        <v>5</v>
      </c>
      <c r="C7" s="367" t="s">
        <v>5</v>
      </c>
      <c r="D7" s="367" t="s">
        <v>5</v>
      </c>
      <c r="E7" s="367" t="s">
        <v>5</v>
      </c>
      <c r="F7" s="367" t="s">
        <v>5</v>
      </c>
      <c r="G7" s="367" t="s">
        <v>5</v>
      </c>
      <c r="H7" s="367" t="s">
        <v>5</v>
      </c>
      <c r="I7" s="367" t="s">
        <v>5</v>
      </c>
      <c r="J7" s="367" t="s">
        <v>5</v>
      </c>
      <c r="K7" s="367" t="s">
        <v>5</v>
      </c>
      <c r="L7" s="353" t="s">
        <v>5</v>
      </c>
    </row>
    <row r="8" spans="1:12" ht="19.5" customHeight="1">
      <c r="A8" s="366" t="s">
        <v>126</v>
      </c>
      <c r="B8" s="367" t="s">
        <v>127</v>
      </c>
      <c r="C8" s="367" t="s">
        <v>128</v>
      </c>
      <c r="D8" s="367" t="s">
        <v>11</v>
      </c>
      <c r="E8" s="355" t="s">
        <v>12</v>
      </c>
      <c r="F8" s="355" t="s">
        <v>13</v>
      </c>
      <c r="G8" s="355" t="s">
        <v>21</v>
      </c>
      <c r="H8" s="355" t="s">
        <v>25</v>
      </c>
      <c r="I8" s="355" t="s">
        <v>29</v>
      </c>
      <c r="J8" s="355" t="s">
        <v>33</v>
      </c>
      <c r="K8" s="355" t="s">
        <v>37</v>
      </c>
      <c r="L8" s="355" t="s">
        <v>41</v>
      </c>
    </row>
    <row r="9" spans="1:12" ht="19.5" customHeight="1">
      <c r="A9" s="366" t="s">
        <v>5</v>
      </c>
      <c r="B9" s="367" t="s">
        <v>5</v>
      </c>
      <c r="C9" s="367" t="s">
        <v>5</v>
      </c>
      <c r="D9" s="367" t="s">
        <v>129</v>
      </c>
      <c r="E9" s="368" t="s">
        <v>5</v>
      </c>
      <c r="F9" s="368" t="s">
        <v>5</v>
      </c>
      <c r="G9" s="368" t="s">
        <v>5</v>
      </c>
      <c r="H9" s="368" t="s">
        <v>5</v>
      </c>
      <c r="I9" s="368" t="s">
        <v>5</v>
      </c>
      <c r="J9" s="368" t="s">
        <v>5</v>
      </c>
      <c r="K9" s="368" t="s">
        <v>5</v>
      </c>
      <c r="L9" s="368" t="s">
        <v>5</v>
      </c>
    </row>
    <row r="10" spans="1:12" ht="19.5" customHeight="1">
      <c r="A10" s="369" t="s">
        <v>5</v>
      </c>
      <c r="B10" s="370" t="s">
        <v>5</v>
      </c>
      <c r="C10" s="370" t="s">
        <v>5</v>
      </c>
      <c r="D10" s="370" t="s">
        <v>5</v>
      </c>
      <c r="E10" s="368" t="s">
        <v>5</v>
      </c>
      <c r="F10" s="368" t="s">
        <v>5</v>
      </c>
      <c r="G10" s="368" t="s">
        <v>5</v>
      </c>
      <c r="H10" s="368" t="s">
        <v>5</v>
      </c>
      <c r="I10" s="368" t="s">
        <v>5</v>
      </c>
      <c r="J10" s="368" t="s">
        <v>5</v>
      </c>
      <c r="K10" s="368" t="s">
        <v>5</v>
      </c>
      <c r="L10" s="368" t="s">
        <v>5</v>
      </c>
    </row>
    <row r="11" spans="1:12" ht="19.5" customHeight="1">
      <c r="A11" s="369" t="s">
        <v>5</v>
      </c>
      <c r="B11" s="370" t="s">
        <v>5</v>
      </c>
      <c r="C11" s="370" t="s">
        <v>5</v>
      </c>
      <c r="D11" s="370" t="s">
        <v>5</v>
      </c>
      <c r="E11" s="368" t="s">
        <v>5</v>
      </c>
      <c r="F11" s="368" t="s">
        <v>5</v>
      </c>
      <c r="G11" s="368" t="s">
        <v>5</v>
      </c>
      <c r="H11" s="368" t="s">
        <v>5</v>
      </c>
      <c r="I11" s="368" t="s">
        <v>5</v>
      </c>
      <c r="J11" s="368" t="s">
        <v>5</v>
      </c>
      <c r="K11" s="368" t="s">
        <v>5</v>
      </c>
      <c r="L11" s="368" t="s">
        <v>5</v>
      </c>
    </row>
    <row r="12" spans="1:12" ht="19.5" customHeight="1">
      <c r="A12" s="369" t="s">
        <v>5</v>
      </c>
      <c r="B12" s="370" t="s">
        <v>5</v>
      </c>
      <c r="C12" s="370" t="s">
        <v>5</v>
      </c>
      <c r="D12" s="370" t="s">
        <v>5</v>
      </c>
      <c r="E12" s="368" t="s">
        <v>5</v>
      </c>
      <c r="F12" s="368" t="s">
        <v>5</v>
      </c>
      <c r="G12" s="368" t="s">
        <v>5</v>
      </c>
      <c r="H12" s="368" t="s">
        <v>5</v>
      </c>
      <c r="I12" s="368" t="s">
        <v>5</v>
      </c>
      <c r="J12" s="368" t="s">
        <v>5</v>
      </c>
      <c r="K12" s="368" t="s">
        <v>5</v>
      </c>
      <c r="L12" s="368" t="s">
        <v>5</v>
      </c>
    </row>
    <row r="13" spans="1:12" ht="19.5" customHeight="1">
      <c r="A13" s="369" t="s">
        <v>5</v>
      </c>
      <c r="B13" s="370" t="s">
        <v>5</v>
      </c>
      <c r="C13" s="370" t="s">
        <v>5</v>
      </c>
      <c r="D13" s="370" t="s">
        <v>5</v>
      </c>
      <c r="E13" s="368" t="s">
        <v>5</v>
      </c>
      <c r="F13" s="368" t="s">
        <v>5</v>
      </c>
      <c r="G13" s="368" t="s">
        <v>5</v>
      </c>
      <c r="H13" s="368" t="s">
        <v>5</v>
      </c>
      <c r="I13" s="368" t="s">
        <v>5</v>
      </c>
      <c r="J13" s="368" t="s">
        <v>5</v>
      </c>
      <c r="K13" s="368" t="s">
        <v>5</v>
      </c>
      <c r="L13" s="368" t="s">
        <v>5</v>
      </c>
    </row>
    <row r="14" spans="1:12" ht="19.5" customHeight="1">
      <c r="A14" s="369" t="s">
        <v>5</v>
      </c>
      <c r="B14" s="370" t="s">
        <v>5</v>
      </c>
      <c r="C14" s="370" t="s">
        <v>5</v>
      </c>
      <c r="D14" s="370" t="s">
        <v>5</v>
      </c>
      <c r="E14" s="368" t="s">
        <v>5</v>
      </c>
      <c r="F14" s="368" t="s">
        <v>5</v>
      </c>
      <c r="G14" s="368" t="s">
        <v>5</v>
      </c>
      <c r="H14" s="368" t="s">
        <v>5</v>
      </c>
      <c r="I14" s="368" t="s">
        <v>5</v>
      </c>
      <c r="J14" s="368" t="s">
        <v>5</v>
      </c>
      <c r="K14" s="368" t="s">
        <v>5</v>
      </c>
      <c r="L14" s="368" t="s">
        <v>5</v>
      </c>
    </row>
    <row r="15" spans="1:12" ht="19.5" customHeight="1">
      <c r="A15" s="369" t="s">
        <v>5</v>
      </c>
      <c r="B15" s="370" t="s">
        <v>5</v>
      </c>
      <c r="C15" s="370" t="s">
        <v>5</v>
      </c>
      <c r="D15" s="370" t="s">
        <v>5</v>
      </c>
      <c r="E15" s="368" t="s">
        <v>5</v>
      </c>
      <c r="F15" s="368" t="s">
        <v>5</v>
      </c>
      <c r="G15" s="368" t="s">
        <v>5</v>
      </c>
      <c r="H15" s="368" t="s">
        <v>5</v>
      </c>
      <c r="I15" s="368" t="s">
        <v>5</v>
      </c>
      <c r="J15" s="368" t="s">
        <v>5</v>
      </c>
      <c r="K15" s="368" t="s">
        <v>5</v>
      </c>
      <c r="L15" s="368" t="s">
        <v>5</v>
      </c>
    </row>
    <row r="16" spans="1:12" ht="19.5" customHeight="1">
      <c r="A16" s="369" t="s">
        <v>536</v>
      </c>
      <c r="B16" s="370" t="s">
        <v>5</v>
      </c>
      <c r="C16" s="370" t="s">
        <v>5</v>
      </c>
      <c r="D16" s="370" t="s">
        <v>5</v>
      </c>
      <c r="E16" s="370" t="s">
        <v>5</v>
      </c>
      <c r="F16" s="370" t="s">
        <v>5</v>
      </c>
      <c r="G16" s="370" t="s">
        <v>5</v>
      </c>
      <c r="H16" s="370" t="s">
        <v>5</v>
      </c>
      <c r="I16" s="370" t="s">
        <v>5</v>
      </c>
      <c r="J16" s="370" t="s">
        <v>5</v>
      </c>
      <c r="K16" s="370" t="s">
        <v>5</v>
      </c>
      <c r="L16" s="370" t="s">
        <v>5</v>
      </c>
    </row>
    <row r="17" spans="1:12" ht="14.25">
      <c r="A17" s="371" t="s">
        <v>537</v>
      </c>
      <c r="B17" s="371"/>
      <c r="C17" s="371"/>
      <c r="D17" s="371"/>
      <c r="E17" s="371"/>
      <c r="F17" s="371"/>
      <c r="G17" s="371"/>
      <c r="H17" s="371"/>
      <c r="I17" s="371"/>
      <c r="J17" s="371"/>
      <c r="K17" s="371"/>
      <c r="L17" s="371"/>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horizontalCentered="1"/>
  <pageMargins left="0.2" right="0.2"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2023-08-24T16:22:02Z</dcterms:created>
  <dcterms:modified xsi:type="dcterms:W3CDTF">2024-02-21T07:45:50Z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