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500" firstSheet="6" activeTab="6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市对下转移支付预算表" sheetId="14" r:id="rId14"/>
    <sheet name="15.市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<sst xmlns="http://schemas.openxmlformats.org/spreadsheetml/2006/main" count="301">
  <si>
    <t>1.财务收支预算总表</t>
  </si>
  <si>
    <t>单位名称：云南南滚河国家级自然保护区管护局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</si>
  <si>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</si>
  <si>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</si>
  <si>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</si>
  <si>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</si>
  <si>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</si>
  <si>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</si>
  <si>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</si>
  <si>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</si>
  <si>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</si>
  <si>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</si>
  <si>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</si>
  <si>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</si>
  <si>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</si>
  <si>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</si>
  <si>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</si>
  <si>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</si>
  <si>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</si>
  <si>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</si>
  <si>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</si>
  <si>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</si>
  <si>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</si>
  <si>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</si>
  <si>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</si>
  <si>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</si>
  <si>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</si>
  <si>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</si>
  <si>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</si>
  <si>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</si>
  <si>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</si>
  <si>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</si>
  <si>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</si>
  <si>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</si>
  <si>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</si>
  <si>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</si>
  <si>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</si>
  <si>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</si>
  <si>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</si>
  <si>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</si>
  <si>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</si>
  <si>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</si>
  <si>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</si>
  <si>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</si>
  <si>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</si>
  <si>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</si>
  <si>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</si>
  <si>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169006</t>
  </si>
  <si>
    <t>云南南滚河国家级自然保护区管护局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</si>
  <si>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</si>
  <si>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</si>
  <si>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</si>
  <si>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</si>
  <si>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</si>
  <si>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</si>
  <si>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</si>
  <si>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</si>
  <si>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</si>
  <si>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</si>
  <si>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</si>
  <si>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</si>
  <si>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</si>
  <si>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</si>
  <si>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</si>
  <si>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</si>
  <si>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</si>
  <si>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</si>
  <si>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</si>
  <si>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</si>
  <si>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</si>
  <si>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</si>
  <si>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</si>
  <si>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</si>
  <si>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</si>
  <si>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</si>
  <si>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</si>
  <si>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</si>
  <si>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</si>
  <si>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</si>
  <si>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</si>
  <si>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</si>
  <si>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</si>
  <si>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</si>
  <si>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</si>
  <si>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</si>
  <si>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</si>
  <si>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21302</t>
  </si>
  <si>
    <t xml:space="preserve">  林业和草原</t>
  </si>
  <si>
    <t>2130204</t>
  </si>
  <si>
    <t xml:space="preserve">    事业机构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</si>
  <si>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</si>
  <si>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</si>
  <si>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</si>
  <si>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</si>
  <si>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</si>
  <si>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</si>
  <si>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</si>
  <si>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</si>
  <si>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</si>
  <si>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</si>
  <si>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</si>
  <si>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</si>
  <si>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</si>
  <si>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</si>
  <si>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</si>
  <si>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</si>
  <si>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（三）农林水支出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</si>
  <si>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</si>
  <si>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</si>
  <si>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</si>
  <si>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</si>
  <si>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</si>
  <si>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</si>
  <si>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</si>
  <si>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</si>
  <si>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</si>
  <si>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</si>
  <si>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</si>
  <si>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</si>
  <si>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</si>
  <si>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</si>
  <si>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</si>
  <si>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</si>
  <si>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</si>
  <si>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</si>
  <si>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</si>
  <si>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</si>
  <si>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</si>
  <si>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</si>
  <si>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</si>
  <si>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</si>
  <si>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</si>
  <si>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</si>
  <si>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</si>
  <si>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</si>
  <si>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</si>
  <si>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</si>
  <si>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</si>
  <si>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</si>
  <si>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</si>
  <si>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</si>
  <si>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</si>
  <si>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</si>
  <si>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</si>
  <si>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</si>
  <si>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</si>
  <si>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</si>
  <si>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</si>
  <si>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云南南滚河国家级自然保护区管护局</t>
  </si>
  <si>
    <t>530900210000000002180</t>
  </si>
  <si>
    <t>行政人员支出工资</t>
  </si>
  <si>
    <t>事业机构</t>
  </si>
  <si>
    <t>30101</t>
  </si>
  <si>
    <t>基本工资</t>
  </si>
  <si>
    <t>530900210000000002181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</si>
  <si>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</si>
  <si>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</si>
  <si>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</si>
  <si>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</si>
  <si>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</si>
  <si>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</si>
  <si>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</si>
  <si>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530900210000000002182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</si>
  <si>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</si>
  <si>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</si>
  <si>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</si>
  <si>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</si>
  <si>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</si>
  <si>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</si>
  <si>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</si>
  <si>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</si>
  <si>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</si>
  <si>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</si>
  <si>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</si>
  <si>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</si>
  <si>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</si>
  <si>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</si>
  <si>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530900210000000002183</t>
  </si>
  <si>
    <t>住房公积金</t>
  </si>
  <si>
    <t>30113</t>
  </si>
  <si>
    <t>530900210000000002192</t>
  </si>
  <si>
    <t>一般公用经费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</si>
  <si>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</si>
  <si>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</si>
  <si>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</si>
  <si>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</si>
  <si>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</si>
  <si>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</si>
  <si>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</si>
  <si>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</si>
  <si>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</si>
  <si>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</si>
  <si>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</si>
  <si>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</si>
  <si>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</si>
  <si>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</si>
  <si>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</si>
  <si>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</si>
  <si>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</si>
  <si>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</si>
  <si>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</si>
  <si>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</si>
  <si>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</si>
  <si>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</si>
  <si>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530900210000000004654</t>
  </si>
  <si>
    <t>30217</t>
  </si>
  <si>
    <t>530900210000000002191</t>
  </si>
  <si>
    <t>离退休公用经费</t>
  </si>
  <si>
    <t>事业单位离退休</t>
  </si>
  <si>
    <t>530900210000000002189</t>
  </si>
  <si>
    <t>工会经费</t>
  </si>
  <si>
    <t>30228</t>
  </si>
  <si>
    <t>530900210000000002190</t>
  </si>
  <si>
    <t>福利费</t>
  </si>
  <si>
    <t>30229</t>
  </si>
  <si>
    <t>530900210000000002193</t>
  </si>
  <si>
    <t>职工教育经费</t>
  </si>
  <si>
    <t>530900210000000002186</t>
  </si>
  <si>
    <t>公务用车运行维护费</t>
  </si>
  <si>
    <t>30231</t>
  </si>
  <si>
    <t>530900210000000002187</t>
  </si>
  <si>
    <t>行政人员公务交通补贴</t>
  </si>
  <si>
    <t>30239</t>
  </si>
  <si>
    <t>其他交通费用</t>
  </si>
  <si>
    <t>530900210000000002184</t>
  </si>
  <si>
    <t>离退休费</t>
  </si>
  <si>
    <t>30302</t>
  </si>
  <si>
    <t>退休费</t>
  </si>
  <si>
    <t>530900210000000002185</t>
  </si>
  <si>
    <t>生活补助</t>
  </si>
  <si>
    <t>死亡抚恤</t>
  </si>
  <si>
    <t>30305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</si>
  <si>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</si>
  <si>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</si>
  <si>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</si>
  <si>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</si>
  <si>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</si>
  <si>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</si>
  <si>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</si>
  <si>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</si>
  <si>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</si>
  <si>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</si>
  <si>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</si>
  <si>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</si>
  <si>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</si>
  <si>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</si>
  <si>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</si>
  <si>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</si>
  <si>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</si>
  <si>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</si>
  <si>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</si>
  <si>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</si>
  <si>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</si>
  <si>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</si>
  <si>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</si>
  <si>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</si>
  <si>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</si>
  <si>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</si>
  <si>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</si>
  <si>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</si>
  <si>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</si>
  <si>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</si>
  <si>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</si>
  <si>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</si>
  <si>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</si>
  <si>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一般公用经费</t>
  </si>
  <si>
    <t>A3纸</t>
  </si>
  <si>
    <t>A0801 纸及纸制品</t>
  </si>
  <si>
    <t>元</t>
  </si>
  <si>
    <t>A4纸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</si>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</sst>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Microsoft Sans Serif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18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20" borderId="1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32" borderId="21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28" fillId="16" borderId="17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vertical="top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3" fontId="3" fillId="0" borderId="11" xfId="49" applyNumberFormat="1" applyFont="1" applyFill="1" applyBorder="1" applyAlignment="1" applyProtection="1">
      <alignment horizontal="right" vertical="center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" fillId="0" borderId="11" xfId="49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alignment horizontal="right"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4" fontId="11" fillId="0" borderId="6" xfId="49" applyNumberFormat="1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center" vertical="top"/>
    </xf>
    <xf numFmtId="0" fontId="12" fillId="0" borderId="0" xfId="49" applyFont="1" applyFill="1" applyBorder="1" applyAlignment="1" applyProtection="1">
      <alignment horizontal="center" vertical="top" wrapText="1"/>
    </xf>
    <xf numFmtId="0" fontId="12" fillId="0" borderId="0" xfId="49" applyFont="1" applyFill="1" applyBorder="1" applyAlignment="1" applyProtection="1">
      <alignment vertical="top" wrapText="1"/>
    </xf>
    <xf numFmtId="0" fontId="12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top" wrapText="1"/>
    </xf>
    <xf numFmtId="0" fontId="1" fillId="0" borderId="0" xfId="49" applyFont="1" applyFill="1" applyBorder="1" applyAlignment="1" applyProtection="1">
      <alignment vertical="top"/>
    </xf>
    <xf numFmtId="0" fontId="12" fillId="0" borderId="6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vertical="top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7" fillId="0" borderId="6" xfId="49" applyFont="1" applyFill="1" applyBorder="1" applyAlignment="1" applyProtection="1">
      <alignment horizontal="center" vertical="center"/>
    </xf>
    <xf numFmtId="0" fontId="17" fillId="0" borderId="6" xfId="49" applyFont="1" applyFill="1" applyBorder="1" applyAlignment="1" applyProtection="1">
      <alignment horizontal="right" vertical="center"/>
    </xf>
    <xf numFmtId="0" fontId="17" fillId="0" borderId="6" xfId="49" applyFont="1" applyFill="1" applyBorder="1" applyAlignment="1" applyProtection="1">
      <alignment horizontal="center" vertical="center"/>
      <protection locked="0"/>
    </xf>
    <xf numFmtId="4" fontId="17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5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7" fillId="0" borderId="5" xfId="49" applyFont="1" applyFill="1" applyBorder="1" applyAlignment="1" applyProtection="1">
      <alignment horizontal="center" vertical="center"/>
      <protection locked="0"/>
    </xf>
    <xf numFmtId="4" fontId="17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3" customWidth="1"/>
    <col min="2" max="2" width="50.3333333333333" style="33" customWidth="1"/>
    <col min="3" max="3" width="47.1666666666667" style="33" customWidth="1"/>
    <col min="4" max="4" width="53.8333333333333" style="33" customWidth="1"/>
    <col min="5" max="16384" width="9.33333333333333" style="2" customWidth="1"/>
  </cols>
  <sheetData>
    <row r="1" ht="13.5" customHeight="1" spans="1:4">
      <c r="A1" s="34"/>
      <c r="B1" s="34"/>
      <c r="C1" s="34"/>
      <c r="D1" s="101"/>
    </row>
    <row r="2" ht="36" customHeight="1" spans="1:4">
      <c r="A2" s="22" t="s">
        <v>0</v>
      </c>
      <c r="B2" s="221"/>
      <c r="C2" s="221"/>
      <c r="D2" s="221"/>
    </row>
    <row r="3" ht="21" customHeight="1" spans="1:4">
      <c r="A3" s="6" t="s">
        <v>1</v>
      </c>
      <c r="B3" s="177"/>
      <c r="C3" s="178"/>
      <c r="D3" s="101" t="s">
        <v>2</v>
      </c>
    </row>
    <row r="4" ht="19.5" customHeight="1" spans="1:4">
      <c r="A4" s="41" t="s">
        <v>3</v>
      </c>
      <c r="B4" s="52"/>
      <c r="C4" s="41" t="s">
        <v>4</v>
      </c>
      <c r="D4" s="52"/>
    </row>
    <row r="5" ht="19.5" customHeight="1" spans="1:4">
      <c r="A5" s="40" t="s">
        <v>5</v>
      </c>
      <c r="B5" s="40" t="s">
        <v>6</v>
      </c>
      <c r="C5" s="40" t="s">
        <v>7</v>
      </c>
      <c r="D5" s="40" t="s">
        <v>6</v>
      </c>
    </row>
    <row r="6" ht="19.5" customHeight="1" spans="1:4">
      <c r="A6" s="43"/>
      <c r="B6" s="43"/>
      <c r="C6" s="43"/>
      <c r="D6" s="43"/>
    </row>
    <row r="7" ht="20.25" customHeight="1" spans="1:4">
      <c r="A7" s="146" t="s">
        <v>8</v>
      </c>
      <c r="B7" s="165">
        <v>10896127.64</v>
      </c>
      <c r="C7" s="146" t="s">
        <v>9</v>
      </c>
      <c r="D7" s="165">
        <v>1179744.84</v>
      </c>
    </row>
    <row r="8" ht="20.25" customHeight="1" spans="1:4">
      <c r="A8" s="146" t="s">
        <v>10</v>
      </c>
      <c r="B8" s="165"/>
      <c r="C8" s="146" t="s">
        <v>11</v>
      </c>
      <c r="D8" s="165">
        <v>808687.25</v>
      </c>
    </row>
    <row r="9" ht="20.25" customHeight="1" spans="1:4">
      <c r="A9" s="146" t="s">
        <v>12</v>
      </c>
      <c r="B9" s="165"/>
      <c r="C9" s="146" t="s">
        <v>13</v>
      </c>
      <c r="D9" s="165">
        <v>8262980.19</v>
      </c>
    </row>
    <row r="10" ht="20.25" customHeight="1" spans="1:4">
      <c r="A10" s="146" t="s">
        <v>14</v>
      </c>
      <c r="B10" s="100"/>
      <c r="C10" s="146" t="s">
        <v>15</v>
      </c>
      <c r="D10" s="165">
        <v>644715.36</v>
      </c>
    </row>
    <row r="11" ht="21.75" customHeight="1" spans="1:4">
      <c r="A11" s="146" t="s">
        <v>16</v>
      </c>
      <c r="B11" s="165"/>
      <c r="C11" s="146"/>
      <c r="D11" s="17"/>
    </row>
    <row r="12" ht="20.25" customHeight="1" spans="1:4">
      <c r="A12" s="146" t="s">
        <v>17</v>
      </c>
      <c r="B12" s="100"/>
      <c r="C12" s="146"/>
      <c r="D12" s="17"/>
    </row>
    <row r="13" ht="20.25" customHeight="1" spans="1:4">
      <c r="A13" s="146" t="s">
        <v>18</v>
      </c>
      <c r="B13" s="100"/>
      <c r="C13" s="146"/>
      <c r="D13" s="17"/>
    </row>
    <row r="14" ht="20.25" customHeight="1" spans="1:4">
      <c r="A14" s="146" t="s">
        <v>19</v>
      </c>
      <c r="B14" s="100"/>
      <c r="C14" s="146"/>
      <c r="D14" s="17"/>
    </row>
    <row r="15" ht="20.25" customHeight="1" spans="1:4">
      <c r="A15" s="222" t="s">
        <v>20</v>
      </c>
      <c r="B15" s="100"/>
      <c r="C15" s="181"/>
      <c r="D15" s="182"/>
    </row>
    <row r="16" ht="20.25" customHeight="1" spans="1:4">
      <c r="A16" s="222" t="s">
        <v>21</v>
      </c>
      <c r="B16" s="223"/>
      <c r="C16" s="181"/>
      <c r="D16" s="182"/>
    </row>
    <row r="17" ht="20.25" customHeight="1" spans="1:4">
      <c r="A17" s="224" t="s">
        <v>22</v>
      </c>
      <c r="B17" s="225">
        <v>10896127.64</v>
      </c>
      <c r="C17" s="181" t="s">
        <v>23</v>
      </c>
      <c r="D17" s="184">
        <v>10896127.64</v>
      </c>
    </row>
    <row r="18" ht="20.25" customHeight="1" spans="1:4">
      <c r="A18" s="222" t="s">
        <v>24</v>
      </c>
      <c r="B18" s="226"/>
      <c r="C18" s="146" t="s">
        <v>25</v>
      </c>
      <c r="D18" s="17" t="s">
        <v>26</v>
      </c>
    </row>
    <row r="19" ht="20.25" customHeight="1" spans="1:4">
      <c r="A19" s="227" t="s">
        <v>27</v>
      </c>
      <c r="B19" s="225">
        <v>10896127.64</v>
      </c>
      <c r="C19" s="181" t="s">
        <v>28</v>
      </c>
      <c r="D19" s="228">
        <v>10896127.64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2"/>
    </row>
    <row r="2" ht="28.5" customHeight="1" spans="1:11">
      <c r="A2" s="22" t="s">
        <v>250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240</v>
      </c>
      <c r="B4" s="26" t="s">
        <v>131</v>
      </c>
      <c r="C4" s="14" t="s">
        <v>241</v>
      </c>
      <c r="D4" s="14" t="s">
        <v>242</v>
      </c>
      <c r="E4" s="14" t="s">
        <v>243</v>
      </c>
      <c r="F4" s="14" t="s">
        <v>244</v>
      </c>
      <c r="G4" s="26" t="s">
        <v>245</v>
      </c>
      <c r="H4" s="14" t="s">
        <v>246</v>
      </c>
      <c r="I4" s="26" t="s">
        <v>247</v>
      </c>
      <c r="J4" s="26" t="s">
        <v>248</v>
      </c>
      <c r="K4" s="14" t="s">
        <v>249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238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1.75" customHeight="1" spans="1:11">
      <c r="A7" s="31" t="s">
        <v>238</v>
      </c>
      <c r="B7" s="31" t="s">
        <v>238</v>
      </c>
      <c r="C7" s="31" t="s">
        <v>238</v>
      </c>
      <c r="D7" s="31" t="s">
        <v>238</v>
      </c>
      <c r="E7" s="31" t="s">
        <v>238</v>
      </c>
      <c r="F7" s="27" t="s">
        <v>238</v>
      </c>
      <c r="G7" s="31" t="s">
        <v>238</v>
      </c>
      <c r="H7" s="27" t="s">
        <v>238</v>
      </c>
      <c r="I7" s="31" t="s">
        <v>238</v>
      </c>
      <c r="J7" s="31" t="s">
        <v>238</v>
      </c>
      <c r="K7" s="27" t="s">
        <v>238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3" customWidth="1"/>
    <col min="2" max="2" width="24.1666666666667" style="102" customWidth="1"/>
    <col min="3" max="3" width="37.5" style="33" customWidth="1"/>
    <col min="4" max="4" width="32.3333333333333" style="33" customWidth="1"/>
    <col min="5" max="6" width="42.8333333333333" style="33" customWidth="1"/>
    <col min="7" max="16384" width="10.6666666666667" style="33" customWidth="1"/>
  </cols>
  <sheetData>
    <row r="1" ht="12" customHeight="1" spans="1:6">
      <c r="A1" s="103">
        <v>1</v>
      </c>
      <c r="B1" s="104">
        <v>0</v>
      </c>
      <c r="C1" s="103">
        <v>1</v>
      </c>
      <c r="D1" s="105"/>
      <c r="E1" s="105"/>
      <c r="F1" s="101"/>
    </row>
    <row r="2" ht="26.25" customHeight="1" spans="1:6">
      <c r="A2" s="106" t="s">
        <v>251</v>
      </c>
      <c r="B2" s="106" t="s">
        <v>252</v>
      </c>
      <c r="C2" s="107"/>
      <c r="D2" s="108"/>
      <c r="E2" s="108"/>
      <c r="F2" s="108"/>
    </row>
    <row r="3" ht="13.5" customHeight="1" spans="1:6">
      <c r="A3" s="109" t="s">
        <v>1</v>
      </c>
      <c r="B3" s="109" t="s">
        <v>1</v>
      </c>
      <c r="C3" s="110"/>
      <c r="D3" s="111"/>
      <c r="E3" s="105"/>
      <c r="F3" s="101" t="s">
        <v>2</v>
      </c>
    </row>
    <row r="4" ht="19.5" customHeight="1" spans="1:6">
      <c r="A4" s="112" t="s">
        <v>253</v>
      </c>
      <c r="B4" s="113" t="s">
        <v>50</v>
      </c>
      <c r="C4" s="112" t="s">
        <v>51</v>
      </c>
      <c r="D4" s="41" t="s">
        <v>254</v>
      </c>
      <c r="E4" s="42"/>
      <c r="F4" s="52"/>
    </row>
    <row r="5" ht="18.75" customHeight="1" spans="1:6">
      <c r="A5" s="114"/>
      <c r="B5" s="115"/>
      <c r="C5" s="114"/>
      <c r="D5" s="116" t="s">
        <v>34</v>
      </c>
      <c r="E5" s="117" t="s">
        <v>52</v>
      </c>
      <c r="F5" s="116" t="s">
        <v>53</v>
      </c>
    </row>
    <row r="6" ht="18.75" customHeight="1" spans="1:6">
      <c r="A6" s="26">
        <v>1</v>
      </c>
      <c r="B6" s="118" t="s">
        <v>116</v>
      </c>
      <c r="C6" s="26">
        <v>3</v>
      </c>
      <c r="D6" s="47">
        <v>4</v>
      </c>
      <c r="E6" s="47">
        <v>5</v>
      </c>
      <c r="F6" s="47">
        <v>6</v>
      </c>
    </row>
    <row r="7" ht="21" customHeight="1" spans="1:6">
      <c r="A7" s="31" t="s">
        <v>238</v>
      </c>
      <c r="B7" s="31"/>
      <c r="C7" s="31"/>
      <c r="D7" s="119" t="s">
        <v>238</v>
      </c>
      <c r="E7" s="120" t="s">
        <v>238</v>
      </c>
      <c r="F7" s="120" t="s">
        <v>238</v>
      </c>
    </row>
    <row r="8" ht="21" customHeight="1" spans="1:6">
      <c r="A8" s="31"/>
      <c r="B8" s="31" t="s">
        <v>238</v>
      </c>
      <c r="C8" s="31" t="s">
        <v>238</v>
      </c>
      <c r="D8" s="121" t="s">
        <v>238</v>
      </c>
      <c r="E8" s="122" t="s">
        <v>238</v>
      </c>
      <c r="F8" s="122" t="s">
        <v>238</v>
      </c>
    </row>
    <row r="9" ht="18.75" customHeight="1" spans="1:6">
      <c r="A9" s="123" t="s">
        <v>96</v>
      </c>
      <c r="B9" s="123" t="s">
        <v>96</v>
      </c>
      <c r="C9" s="124" t="s">
        <v>96</v>
      </c>
      <c r="D9" s="121" t="s">
        <v>238</v>
      </c>
      <c r="E9" s="122" t="s">
        <v>238</v>
      </c>
      <c r="F9" s="122" t="s">
        <v>238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1"/>
  <sheetViews>
    <sheetView topLeftCell="B1" workbookViewId="0">
      <selection activeCell="Q1" sqref="Q1"/>
    </sheetView>
  </sheetViews>
  <sheetFormatPr defaultColWidth="10.6666666666667" defaultRowHeight="14.25" customHeight="1"/>
  <cols>
    <col min="1" max="1" width="45.6666666666667" style="33" customWidth="1"/>
    <col min="2" max="2" width="40.6666666666667" style="33" customWidth="1"/>
    <col min="3" max="3" width="41.1666666666667" style="33" customWidth="1"/>
    <col min="4" max="4" width="9" style="33" customWidth="1"/>
    <col min="5" max="5" width="12" style="33" customWidth="1"/>
    <col min="6" max="6" width="16.3333333333333" style="33" customWidth="1"/>
    <col min="7" max="7" width="14" style="33" customWidth="1"/>
    <col min="8" max="10" width="14.6666666666667" style="33" customWidth="1"/>
    <col min="11" max="11" width="14.6666666666667" style="2" customWidth="1"/>
    <col min="12" max="14" width="14.6666666666667" style="33" customWidth="1"/>
    <col min="15" max="16" width="14.6666666666667" style="2" customWidth="1"/>
    <col min="17" max="17" width="12.1666666666667" style="33" customWidth="1"/>
    <col min="18" max="16384" width="10.6666666666667" style="2" customWidth="1"/>
  </cols>
  <sheetData>
    <row r="1" ht="13.5" customHeight="1" spans="1:17">
      <c r="A1" s="34"/>
      <c r="B1" s="34"/>
      <c r="C1" s="34"/>
      <c r="D1" s="34"/>
      <c r="E1" s="34"/>
      <c r="F1" s="34"/>
      <c r="G1" s="34"/>
      <c r="H1" s="34"/>
      <c r="I1" s="34"/>
      <c r="J1" s="34"/>
      <c r="O1" s="32"/>
      <c r="P1" s="32"/>
      <c r="Q1" s="3" t="s">
        <v>26</v>
      </c>
    </row>
    <row r="2" ht="27.75" customHeight="1" spans="1:17">
      <c r="A2" s="4" t="s">
        <v>255</v>
      </c>
      <c r="B2" s="5"/>
      <c r="C2" s="5"/>
      <c r="D2" s="5"/>
      <c r="E2" s="5"/>
      <c r="F2" s="5"/>
      <c r="G2" s="5"/>
      <c r="H2" s="5"/>
      <c r="I2" s="5"/>
      <c r="J2" s="5"/>
      <c r="K2" s="23"/>
      <c r="L2" s="5"/>
      <c r="M2" s="5"/>
      <c r="N2" s="5"/>
      <c r="O2" s="23"/>
      <c r="P2" s="23"/>
      <c r="Q2" s="5"/>
    </row>
    <row r="3" ht="18.75" customHeight="1" spans="1:17">
      <c r="A3" s="6" t="s">
        <v>1</v>
      </c>
      <c r="B3" s="92"/>
      <c r="C3" s="92"/>
      <c r="D3" s="92"/>
      <c r="E3" s="92"/>
      <c r="F3" s="92"/>
      <c r="G3" s="93"/>
      <c r="H3" s="93"/>
      <c r="I3" s="93"/>
      <c r="J3" s="93"/>
      <c r="O3" s="50"/>
      <c r="P3" s="50"/>
      <c r="Q3" s="101" t="s">
        <v>122</v>
      </c>
    </row>
    <row r="4" ht="15.75" customHeight="1" spans="1:17">
      <c r="A4" s="9" t="s">
        <v>256</v>
      </c>
      <c r="B4" s="61" t="s">
        <v>257</v>
      </c>
      <c r="C4" s="61" t="s">
        <v>258</v>
      </c>
      <c r="D4" s="61" t="s">
        <v>259</v>
      </c>
      <c r="E4" s="61" t="s">
        <v>260</v>
      </c>
      <c r="F4" s="61" t="s">
        <v>261</v>
      </c>
      <c r="G4" s="11" t="s">
        <v>137</v>
      </c>
      <c r="H4" s="11"/>
      <c r="I4" s="11"/>
      <c r="J4" s="11"/>
      <c r="K4" s="83"/>
      <c r="L4" s="11"/>
      <c r="M4" s="11"/>
      <c r="N4" s="11"/>
      <c r="O4" s="51"/>
      <c r="P4" s="83"/>
      <c r="Q4" s="12"/>
    </row>
    <row r="5" ht="17.25" customHeight="1" spans="1:17">
      <c r="A5" s="63"/>
      <c r="B5" s="64"/>
      <c r="C5" s="64"/>
      <c r="D5" s="64"/>
      <c r="E5" s="64"/>
      <c r="F5" s="64"/>
      <c r="G5" s="64" t="s">
        <v>34</v>
      </c>
      <c r="H5" s="64" t="s">
        <v>37</v>
      </c>
      <c r="I5" s="64" t="s">
        <v>262</v>
      </c>
      <c r="J5" s="64" t="s">
        <v>263</v>
      </c>
      <c r="K5" s="65" t="s">
        <v>264</v>
      </c>
      <c r="L5" s="84" t="s">
        <v>41</v>
      </c>
      <c r="M5" s="84"/>
      <c r="N5" s="84"/>
      <c r="O5" s="85"/>
      <c r="P5" s="91"/>
      <c r="Q5" s="66"/>
    </row>
    <row r="6" ht="54" customHeight="1" spans="1:17">
      <c r="A6" s="13"/>
      <c r="B6" s="66"/>
      <c r="C6" s="66"/>
      <c r="D6" s="66"/>
      <c r="E6" s="66"/>
      <c r="F6" s="66"/>
      <c r="G6" s="66"/>
      <c r="H6" s="66" t="s">
        <v>36</v>
      </c>
      <c r="I6" s="66"/>
      <c r="J6" s="66"/>
      <c r="K6" s="67"/>
      <c r="L6" s="69" t="s">
        <v>36</v>
      </c>
      <c r="M6" s="69" t="s">
        <v>42</v>
      </c>
      <c r="N6" s="69" t="s">
        <v>146</v>
      </c>
      <c r="O6" s="86" t="s">
        <v>44</v>
      </c>
      <c r="P6" s="71" t="s">
        <v>45</v>
      </c>
      <c r="Q6" s="69" t="s">
        <v>46</v>
      </c>
    </row>
    <row r="7" ht="15" customHeight="1" spans="1:17">
      <c r="A7" s="94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</row>
    <row r="8" ht="21" customHeight="1" spans="1:17">
      <c r="A8" s="72" t="s">
        <v>48</v>
      </c>
      <c r="B8" s="73"/>
      <c r="C8" s="73"/>
      <c r="D8" s="73"/>
      <c r="E8" s="76"/>
      <c r="F8" s="96"/>
      <c r="G8" s="96">
        <v>14600</v>
      </c>
      <c r="H8" s="96">
        <v>14600</v>
      </c>
      <c r="I8" s="96"/>
      <c r="J8" s="96"/>
      <c r="K8" s="96"/>
      <c r="L8" s="96"/>
      <c r="M8" s="96"/>
      <c r="N8" s="96"/>
      <c r="O8" s="100"/>
      <c r="P8" s="96"/>
      <c r="Q8" s="96"/>
    </row>
    <row r="9" ht="25.5" customHeight="1" spans="1:17">
      <c r="A9" s="72" t="s">
        <v>265</v>
      </c>
      <c r="B9" s="73" t="s">
        <v>266</v>
      </c>
      <c r="C9" s="73" t="s">
        <v>267</v>
      </c>
      <c r="D9" s="73" t="s">
        <v>268</v>
      </c>
      <c r="E9" s="97">
        <v>20</v>
      </c>
      <c r="F9" s="98"/>
      <c r="G9" s="98">
        <v>3800</v>
      </c>
      <c r="H9" s="98">
        <v>3800</v>
      </c>
      <c r="I9" s="98"/>
      <c r="J9" s="98"/>
      <c r="K9" s="96"/>
      <c r="L9" s="98"/>
      <c r="M9" s="98"/>
      <c r="N9" s="98"/>
      <c r="O9" s="100"/>
      <c r="P9" s="96"/>
      <c r="Q9" s="98"/>
    </row>
    <row r="10" ht="25.5" customHeight="1" spans="1:17">
      <c r="A10" s="72" t="s">
        <v>265</v>
      </c>
      <c r="B10" s="73" t="s">
        <v>269</v>
      </c>
      <c r="C10" s="73" t="s">
        <v>267</v>
      </c>
      <c r="D10" s="73" t="s">
        <v>268</v>
      </c>
      <c r="E10" s="97">
        <v>60</v>
      </c>
      <c r="F10" s="98"/>
      <c r="G10" s="98">
        <v>10800</v>
      </c>
      <c r="H10" s="98">
        <v>10800</v>
      </c>
      <c r="I10" s="98"/>
      <c r="J10" s="98"/>
      <c r="K10" s="96"/>
      <c r="L10" s="98"/>
      <c r="M10" s="98"/>
      <c r="N10" s="98"/>
      <c r="O10" s="100"/>
      <c r="P10" s="96"/>
      <c r="Q10" s="98"/>
    </row>
    <row r="11" ht="21" customHeight="1" spans="1:17">
      <c r="A11" s="77" t="s">
        <v>96</v>
      </c>
      <c r="B11" s="78"/>
      <c r="C11" s="78"/>
      <c r="D11" s="78"/>
      <c r="E11" s="99"/>
      <c r="F11" s="96"/>
      <c r="G11" s="96">
        <v>14600</v>
      </c>
      <c r="H11" s="96">
        <v>14600</v>
      </c>
      <c r="I11" s="96"/>
      <c r="J11" s="96"/>
      <c r="K11" s="96"/>
      <c r="L11" s="96"/>
      <c r="M11" s="96"/>
      <c r="N11" s="96"/>
      <c r="O11" s="100"/>
      <c r="P11" s="96"/>
      <c r="Q11" s="96"/>
    </row>
  </sheetData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3" customWidth="1"/>
    <col min="2" max="2" width="34.3333333333333" style="33" customWidth="1"/>
    <col min="3" max="3" width="45.6666666666667" style="33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3" customWidth="1"/>
    <col min="9" max="11" width="11.6666666666667" style="33" customWidth="1"/>
    <col min="12" max="12" width="10.6666666666667" style="2" customWidth="1"/>
    <col min="13" max="14" width="10.6666666666667" style="33" customWidth="1"/>
    <col min="15" max="15" width="14.8333333333333" style="33" customWidth="1"/>
    <col min="16" max="17" width="10.6666666666667" style="2" customWidth="1"/>
    <col min="18" max="18" width="12.1666666666667" style="33" customWidth="1"/>
    <col min="19" max="16384" width="10.6666666666667" style="2" customWidth="1"/>
  </cols>
  <sheetData>
    <row r="1" ht="13.5" customHeight="1" spans="1:18">
      <c r="A1" s="56"/>
      <c r="B1" s="56"/>
      <c r="C1" s="56"/>
      <c r="D1" s="57"/>
      <c r="E1" s="57"/>
      <c r="F1" s="57"/>
      <c r="G1" s="57"/>
      <c r="H1" s="56"/>
      <c r="I1" s="56"/>
      <c r="J1" s="56"/>
      <c r="K1" s="56"/>
      <c r="L1" s="80"/>
      <c r="M1" s="81"/>
      <c r="N1" s="81"/>
      <c r="O1" s="81"/>
      <c r="P1" s="32"/>
      <c r="Q1" s="87"/>
      <c r="R1" s="88"/>
    </row>
    <row r="2" ht="27.75" customHeight="1" spans="1:18">
      <c r="A2" s="4" t="s">
        <v>270</v>
      </c>
      <c r="B2" s="58"/>
      <c r="C2" s="58"/>
      <c r="D2" s="23"/>
      <c r="E2" s="23"/>
      <c r="F2" s="23"/>
      <c r="G2" s="23"/>
      <c r="H2" s="58"/>
      <c r="I2" s="58"/>
      <c r="J2" s="58"/>
      <c r="K2" s="58"/>
      <c r="L2" s="82"/>
      <c r="M2" s="58"/>
      <c r="N2" s="58"/>
      <c r="O2" s="58"/>
      <c r="P2" s="23"/>
      <c r="Q2" s="82"/>
      <c r="R2" s="58"/>
    </row>
    <row r="3" ht="18.75" customHeight="1" spans="1:18">
      <c r="A3" s="36" t="s">
        <v>1</v>
      </c>
      <c r="B3" s="37"/>
      <c r="C3" s="37"/>
      <c r="D3" s="59"/>
      <c r="E3" s="59"/>
      <c r="F3" s="59"/>
      <c r="G3" s="59"/>
      <c r="H3" s="60"/>
      <c r="I3" s="60"/>
      <c r="J3" s="60"/>
      <c r="K3" s="60"/>
      <c r="L3" s="80"/>
      <c r="M3" s="81"/>
      <c r="N3" s="81"/>
      <c r="O3" s="81"/>
      <c r="P3" s="50"/>
      <c r="Q3" s="89"/>
      <c r="R3" s="90" t="s">
        <v>122</v>
      </c>
    </row>
    <row r="4" ht="15.75" customHeight="1" spans="1:18">
      <c r="A4" s="9" t="s">
        <v>256</v>
      </c>
      <c r="B4" s="61" t="s">
        <v>271</v>
      </c>
      <c r="C4" s="61" t="s">
        <v>272</v>
      </c>
      <c r="D4" s="62" t="s">
        <v>273</v>
      </c>
      <c r="E4" s="62" t="s">
        <v>274</v>
      </c>
      <c r="F4" s="62" t="s">
        <v>275</v>
      </c>
      <c r="G4" s="62" t="s">
        <v>276</v>
      </c>
      <c r="H4" s="11" t="s">
        <v>137</v>
      </c>
      <c r="I4" s="11"/>
      <c r="J4" s="11"/>
      <c r="K4" s="11"/>
      <c r="L4" s="83"/>
      <c r="M4" s="11"/>
      <c r="N4" s="11"/>
      <c r="O4" s="11"/>
      <c r="P4" s="51"/>
      <c r="Q4" s="83"/>
      <c r="R4" s="12"/>
    </row>
    <row r="5" ht="17.25" customHeight="1" spans="1:18">
      <c r="A5" s="63"/>
      <c r="B5" s="64"/>
      <c r="C5" s="64"/>
      <c r="D5" s="65"/>
      <c r="E5" s="65"/>
      <c r="F5" s="65"/>
      <c r="G5" s="65"/>
      <c r="H5" s="64" t="s">
        <v>34</v>
      </c>
      <c r="I5" s="64" t="s">
        <v>37</v>
      </c>
      <c r="J5" s="64" t="s">
        <v>262</v>
      </c>
      <c r="K5" s="64" t="s">
        <v>263</v>
      </c>
      <c r="L5" s="65" t="s">
        <v>264</v>
      </c>
      <c r="M5" s="84" t="s">
        <v>277</v>
      </c>
      <c r="N5" s="84"/>
      <c r="O5" s="84"/>
      <c r="P5" s="85"/>
      <c r="Q5" s="91"/>
      <c r="R5" s="66"/>
    </row>
    <row r="6" ht="54" customHeight="1" spans="1:18">
      <c r="A6" s="13"/>
      <c r="B6" s="66"/>
      <c r="C6" s="66"/>
      <c r="D6" s="67"/>
      <c r="E6" s="67"/>
      <c r="F6" s="67"/>
      <c r="G6" s="67"/>
      <c r="H6" s="66"/>
      <c r="I6" s="66" t="s">
        <v>36</v>
      </c>
      <c r="J6" s="66"/>
      <c r="K6" s="66"/>
      <c r="L6" s="67"/>
      <c r="M6" s="69" t="s">
        <v>36</v>
      </c>
      <c r="N6" s="69" t="s">
        <v>42</v>
      </c>
      <c r="O6" s="69" t="s">
        <v>146</v>
      </c>
      <c r="P6" s="86" t="s">
        <v>44</v>
      </c>
      <c r="Q6" s="71" t="s">
        <v>45</v>
      </c>
      <c r="R6" s="69" t="s">
        <v>46</v>
      </c>
    </row>
    <row r="7" ht="15" customHeight="1" spans="1:18">
      <c r="A7" s="68">
        <v>1</v>
      </c>
      <c r="B7" s="69">
        <v>2</v>
      </c>
      <c r="C7" s="69">
        <v>3</v>
      </c>
      <c r="D7" s="70"/>
      <c r="E7" s="70"/>
      <c r="F7" s="70"/>
      <c r="G7" s="70"/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</row>
    <row r="8" ht="21" customHeight="1" spans="1:18">
      <c r="A8" s="72" t="s">
        <v>238</v>
      </c>
      <c r="B8" s="73"/>
      <c r="C8" s="73"/>
      <c r="D8" s="74"/>
      <c r="E8" s="74"/>
      <c r="F8" s="74"/>
      <c r="G8" s="74"/>
      <c r="H8" s="74" t="s">
        <v>238</v>
      </c>
      <c r="I8" s="74" t="s">
        <v>238</v>
      </c>
      <c r="J8" s="74" t="s">
        <v>238</v>
      </c>
      <c r="K8" s="74" t="s">
        <v>238</v>
      </c>
      <c r="L8" s="74" t="s">
        <v>238</v>
      </c>
      <c r="M8" s="74" t="s">
        <v>238</v>
      </c>
      <c r="N8" s="74" t="s">
        <v>238</v>
      </c>
      <c r="O8" s="74" t="s">
        <v>238</v>
      </c>
      <c r="P8" s="21" t="s">
        <v>238</v>
      </c>
      <c r="Q8" s="74" t="s">
        <v>238</v>
      </c>
      <c r="R8" s="74" t="s">
        <v>238</v>
      </c>
    </row>
    <row r="9" ht="49.5" customHeight="1" spans="1:18">
      <c r="A9" s="72" t="s">
        <v>238</v>
      </c>
      <c r="B9" s="73" t="s">
        <v>238</v>
      </c>
      <c r="C9" s="73" t="s">
        <v>238</v>
      </c>
      <c r="D9" s="75" t="s">
        <v>238</v>
      </c>
      <c r="E9" s="75" t="s">
        <v>238</v>
      </c>
      <c r="F9" s="75" t="s">
        <v>238</v>
      </c>
      <c r="G9" s="75" t="s">
        <v>238</v>
      </c>
      <c r="H9" s="76" t="s">
        <v>238</v>
      </c>
      <c r="I9" s="76" t="s">
        <v>238</v>
      </c>
      <c r="J9" s="76" t="s">
        <v>238</v>
      </c>
      <c r="K9" s="76" t="s">
        <v>238</v>
      </c>
      <c r="L9" s="74" t="s">
        <v>238</v>
      </c>
      <c r="M9" s="76" t="s">
        <v>238</v>
      </c>
      <c r="N9" s="76" t="s">
        <v>238</v>
      </c>
      <c r="O9" s="76" t="s">
        <v>238</v>
      </c>
      <c r="P9" s="21" t="s">
        <v>238</v>
      </c>
      <c r="Q9" s="74" t="s">
        <v>238</v>
      </c>
      <c r="R9" s="76" t="s">
        <v>238</v>
      </c>
    </row>
    <row r="10" ht="21" customHeight="1" spans="1:18">
      <c r="A10" s="77" t="s">
        <v>96</v>
      </c>
      <c r="B10" s="78"/>
      <c r="C10" s="79"/>
      <c r="D10" s="74"/>
      <c r="E10" s="74"/>
      <c r="F10" s="74"/>
      <c r="G10" s="74"/>
      <c r="H10" s="74" t="s">
        <v>238</v>
      </c>
      <c r="I10" s="74" t="s">
        <v>238</v>
      </c>
      <c r="J10" s="74" t="s">
        <v>238</v>
      </c>
      <c r="K10" s="74" t="s">
        <v>238</v>
      </c>
      <c r="L10" s="74" t="s">
        <v>238</v>
      </c>
      <c r="M10" s="74" t="s">
        <v>238</v>
      </c>
      <c r="N10" s="74" t="s">
        <v>238</v>
      </c>
      <c r="O10" s="74" t="s">
        <v>238</v>
      </c>
      <c r="P10" s="21" t="s">
        <v>238</v>
      </c>
      <c r="Q10" s="74" t="s">
        <v>238</v>
      </c>
      <c r="R10" s="74" t="s">
        <v>238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N8"/>
  <sheetViews>
    <sheetView workbookViewId="0">
      <selection activeCell="N6" sqref="N6"/>
    </sheetView>
  </sheetViews>
  <sheetFormatPr defaultColWidth="10.6666666666667" defaultRowHeight="14.25" customHeight="1" outlineLevelRow="7"/>
  <cols>
    <col min="1" max="1" width="44" style="33" customWidth="1"/>
    <col min="2" max="4" width="15.6666666666667" style="33" customWidth="1"/>
    <col min="5" max="11" width="13.3333333333333" style="33" customWidth="1"/>
    <col min="12" max="13" width="13.3333333333333" style="2" customWidth="1"/>
    <col min="14" max="14" width="13.3333333333333" style="33" customWidth="1"/>
    <col min="15" max="16384" width="10.6666666666667" style="2" customWidth="1"/>
  </cols>
  <sheetData>
    <row r="1" ht="13.5" customHeight="1" spans="1:14">
      <c r="A1" s="34"/>
      <c r="B1" s="34"/>
      <c r="C1" s="34"/>
      <c r="D1" s="35"/>
      <c r="L1" s="32"/>
      <c r="M1" s="32"/>
      <c r="N1" s="32"/>
    </row>
    <row r="2" ht="27.75" customHeight="1" spans="1:14">
      <c r="A2" s="4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23"/>
      <c r="M2" s="23"/>
      <c r="N2" s="5"/>
    </row>
    <row r="3" ht="18" customHeight="1" spans="1:14">
      <c r="A3" s="36" t="s">
        <v>1</v>
      </c>
      <c r="B3" s="37"/>
      <c r="C3" s="37"/>
      <c r="D3" s="38"/>
      <c r="E3" s="39"/>
      <c r="F3" s="39"/>
      <c r="G3" s="39"/>
      <c r="H3" s="39"/>
      <c r="I3" s="39"/>
      <c r="L3" s="50"/>
      <c r="M3" s="50"/>
      <c r="N3" s="50" t="s">
        <v>122</v>
      </c>
    </row>
    <row r="4" ht="19.5" customHeight="1" spans="1:14">
      <c r="A4" s="40" t="s">
        <v>279</v>
      </c>
      <c r="B4" s="41" t="s">
        <v>137</v>
      </c>
      <c r="C4" s="42"/>
      <c r="D4" s="42"/>
      <c r="E4" s="41" t="s">
        <v>280</v>
      </c>
      <c r="F4" s="42"/>
      <c r="G4" s="42"/>
      <c r="H4" s="42"/>
      <c r="I4" s="42"/>
      <c r="J4" s="42"/>
      <c r="K4" s="42"/>
      <c r="L4" s="51"/>
      <c r="M4" s="51"/>
      <c r="N4" s="52"/>
    </row>
    <row r="5" ht="40.5" customHeight="1" spans="1:14">
      <c r="A5" s="43"/>
      <c r="B5" s="44" t="s">
        <v>34</v>
      </c>
      <c r="C5" s="45" t="s">
        <v>37</v>
      </c>
      <c r="D5" s="46" t="s">
        <v>281</v>
      </c>
      <c r="E5" s="47" t="s">
        <v>282</v>
      </c>
      <c r="F5" s="47" t="s">
        <v>283</v>
      </c>
      <c r="G5" s="47" t="s">
        <v>284</v>
      </c>
      <c r="H5" s="47" t="s">
        <v>285</v>
      </c>
      <c r="I5" s="47" t="s">
        <v>286</v>
      </c>
      <c r="J5" s="47" t="s">
        <v>287</v>
      </c>
      <c r="K5" s="47" t="s">
        <v>288</v>
      </c>
      <c r="L5" s="26" t="s">
        <v>289</v>
      </c>
      <c r="M5" s="26" t="s">
        <v>290</v>
      </c>
      <c r="N5" s="47" t="s">
        <v>291</v>
      </c>
    </row>
    <row r="6" ht="19.5" customHeight="1" spans="1:14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53">
        <v>12</v>
      </c>
      <c r="M6" s="53">
        <v>13</v>
      </c>
      <c r="N6" s="54">
        <v>14</v>
      </c>
    </row>
    <row r="7" ht="19.5" customHeight="1" spans="1:14">
      <c r="A7" s="27" t="s">
        <v>238</v>
      </c>
      <c r="B7" s="21" t="s">
        <v>238</v>
      </c>
      <c r="C7" s="21" t="s">
        <v>238</v>
      </c>
      <c r="D7" s="49" t="s">
        <v>238</v>
      </c>
      <c r="E7" s="21" t="s">
        <v>238</v>
      </c>
      <c r="F7" s="21" t="s">
        <v>238</v>
      </c>
      <c r="G7" s="21" t="s">
        <v>238</v>
      </c>
      <c r="H7" s="21" t="s">
        <v>238</v>
      </c>
      <c r="I7" s="21" t="s">
        <v>238</v>
      </c>
      <c r="J7" s="21" t="s">
        <v>238</v>
      </c>
      <c r="K7" s="21" t="s">
        <v>238</v>
      </c>
      <c r="L7" s="21" t="s">
        <v>238</v>
      </c>
      <c r="M7" s="55" t="s">
        <v>238</v>
      </c>
      <c r="N7" s="21" t="s">
        <v>238</v>
      </c>
    </row>
    <row r="8" ht="19.5" customHeight="1" spans="1:14">
      <c r="A8" s="15" t="s">
        <v>238</v>
      </c>
      <c r="B8" s="21" t="s">
        <v>238</v>
      </c>
      <c r="C8" s="21" t="s">
        <v>238</v>
      </c>
      <c r="D8" s="49" t="s">
        <v>238</v>
      </c>
      <c r="E8" s="21" t="s">
        <v>238</v>
      </c>
      <c r="F8" s="21" t="s">
        <v>238</v>
      </c>
      <c r="G8" s="21" t="s">
        <v>238</v>
      </c>
      <c r="H8" s="21" t="s">
        <v>238</v>
      </c>
      <c r="I8" s="21" t="s">
        <v>238</v>
      </c>
      <c r="J8" s="21" t="s">
        <v>238</v>
      </c>
      <c r="K8" s="21" t="s">
        <v>238</v>
      </c>
      <c r="L8" s="21" t="s">
        <v>238</v>
      </c>
      <c r="M8" s="55" t="s">
        <v>238</v>
      </c>
      <c r="N8" s="21" t="s">
        <v>238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6" sqref="K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2"/>
    </row>
    <row r="2" ht="28.5" customHeight="1" spans="1:11">
      <c r="A2" s="22" t="s">
        <v>292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240</v>
      </c>
      <c r="B4" s="26" t="s">
        <v>131</v>
      </c>
      <c r="C4" s="14" t="s">
        <v>241</v>
      </c>
      <c r="D4" s="14" t="s">
        <v>242</v>
      </c>
      <c r="E4" s="14" t="s">
        <v>243</v>
      </c>
      <c r="F4" s="14" t="s">
        <v>244</v>
      </c>
      <c r="G4" s="26" t="s">
        <v>245</v>
      </c>
      <c r="H4" s="14" t="s">
        <v>246</v>
      </c>
      <c r="I4" s="26" t="s">
        <v>247</v>
      </c>
      <c r="J4" s="26" t="s">
        <v>248</v>
      </c>
      <c r="K4" s="14" t="s">
        <v>249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238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" customHeight="1" spans="1:11">
      <c r="A7" s="31" t="s">
        <v>238</v>
      </c>
      <c r="B7" s="31" t="s">
        <v>238</v>
      </c>
      <c r="C7" s="31" t="s">
        <v>238</v>
      </c>
      <c r="D7" s="31" t="s">
        <v>238</v>
      </c>
      <c r="E7" s="31" t="s">
        <v>238</v>
      </c>
      <c r="F7" s="27" t="s">
        <v>238</v>
      </c>
      <c r="G7" s="31" t="s">
        <v>238</v>
      </c>
      <c r="H7" s="27" t="s">
        <v>238</v>
      </c>
      <c r="I7" s="31" t="s">
        <v>238</v>
      </c>
      <c r="J7" s="31" t="s">
        <v>238</v>
      </c>
      <c r="K7" s="27" t="s">
        <v>238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8"/>
  <sheetViews>
    <sheetView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293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1</v>
      </c>
      <c r="B3" s="7"/>
      <c r="C3" s="8"/>
    </row>
    <row r="4" ht="18" customHeight="1" spans="1:8">
      <c r="A4" s="9" t="s">
        <v>253</v>
      </c>
      <c r="B4" s="9" t="s">
        <v>294</v>
      </c>
      <c r="C4" s="9" t="s">
        <v>295</v>
      </c>
      <c r="D4" s="9" t="s">
        <v>296</v>
      </c>
      <c r="E4" s="9" t="s">
        <v>297</v>
      </c>
      <c r="F4" s="10" t="s">
        <v>298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260</v>
      </c>
      <c r="G5" s="14" t="s">
        <v>299</v>
      </c>
      <c r="H5" s="14" t="s">
        <v>300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15" t="s">
        <v>238</v>
      </c>
      <c r="B7" s="15" t="s">
        <v>238</v>
      </c>
      <c r="C7" s="15" t="s">
        <v>238</v>
      </c>
      <c r="D7" s="15" t="s">
        <v>238</v>
      </c>
      <c r="E7" s="15" t="s">
        <v>238</v>
      </c>
      <c r="F7" s="16" t="s">
        <v>238</v>
      </c>
      <c r="G7" s="17" t="s">
        <v>238</v>
      </c>
      <c r="H7" s="17" t="s">
        <v>238</v>
      </c>
    </row>
    <row r="8" ht="24" customHeight="1" spans="1:8">
      <c r="A8" s="18" t="s">
        <v>34</v>
      </c>
      <c r="B8" s="19"/>
      <c r="C8" s="19"/>
      <c r="D8" s="19"/>
      <c r="E8" s="19"/>
      <c r="F8" s="20" t="s">
        <v>238</v>
      </c>
      <c r="G8" s="21"/>
      <c r="H8" s="21" t="s">
        <v>238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3" customWidth="1"/>
    <col min="2" max="2" width="39.1666666666667" style="33" customWidth="1"/>
    <col min="3" max="8" width="14.6666666666667" style="33" customWidth="1"/>
    <col min="9" max="9" width="13.6666666666667" style="2" customWidth="1"/>
    <col min="10" max="14" width="14.6666666666667" style="33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3" customWidth="1"/>
    <col min="21" max="16384" width="9.33333333333333" style="2" customWidth="1"/>
  </cols>
  <sheetData>
    <row r="1" customHeight="1" spans="1:20">
      <c r="A1" s="34"/>
      <c r="B1" s="34"/>
      <c r="C1" s="34"/>
      <c r="D1" s="34"/>
      <c r="E1" s="34"/>
      <c r="F1" s="34"/>
      <c r="G1" s="34"/>
      <c r="H1" s="34"/>
      <c r="I1" s="57"/>
      <c r="J1" s="34"/>
      <c r="K1" s="34"/>
      <c r="L1" s="34"/>
      <c r="M1" s="34"/>
      <c r="N1" s="34"/>
      <c r="O1" s="57"/>
      <c r="P1" s="57"/>
      <c r="Q1" s="57"/>
      <c r="R1" s="57"/>
      <c r="S1" s="212"/>
      <c r="T1" s="213" t="s">
        <v>29</v>
      </c>
    </row>
    <row r="2" ht="36" customHeight="1" spans="1:20">
      <c r="A2" s="191" t="s">
        <v>30</v>
      </c>
      <c r="B2" s="5"/>
      <c r="C2" s="5"/>
      <c r="D2" s="5"/>
      <c r="E2" s="5"/>
      <c r="F2" s="5"/>
      <c r="G2" s="5"/>
      <c r="H2" s="5"/>
      <c r="I2" s="23"/>
      <c r="J2" s="5"/>
      <c r="K2" s="5"/>
      <c r="L2" s="5"/>
      <c r="M2" s="5"/>
      <c r="N2" s="5"/>
      <c r="O2" s="23"/>
      <c r="P2" s="23"/>
      <c r="Q2" s="23"/>
      <c r="R2" s="23"/>
      <c r="S2" s="5"/>
      <c r="T2" s="23"/>
    </row>
    <row r="3" ht="20.25" customHeight="1" spans="1:20">
      <c r="A3" s="6" t="s">
        <v>1</v>
      </c>
      <c r="B3" s="92"/>
      <c r="C3" s="92"/>
      <c r="D3" s="92"/>
      <c r="E3" s="93"/>
      <c r="F3" s="93"/>
      <c r="G3" s="93"/>
      <c r="H3" s="93"/>
      <c r="I3" s="59"/>
      <c r="J3" s="93"/>
      <c r="K3" s="93"/>
      <c r="L3" s="93"/>
      <c r="M3" s="93"/>
      <c r="N3" s="93"/>
      <c r="O3" s="59"/>
      <c r="P3" s="59"/>
      <c r="Q3" s="59"/>
      <c r="R3" s="59"/>
      <c r="S3" s="212" t="s">
        <v>2</v>
      </c>
      <c r="T3" s="214" t="s">
        <v>31</v>
      </c>
    </row>
    <row r="4" ht="18.75" customHeight="1" spans="1:20">
      <c r="A4" s="192" t="s">
        <v>32</v>
      </c>
      <c r="B4" s="193" t="s">
        <v>33</v>
      </c>
      <c r="C4" s="193" t="s">
        <v>34</v>
      </c>
      <c r="D4" s="194" t="s">
        <v>35</v>
      </c>
      <c r="E4" s="195"/>
      <c r="F4" s="195"/>
      <c r="G4" s="195"/>
      <c r="H4" s="195"/>
      <c r="I4" s="123"/>
      <c r="J4" s="195"/>
      <c r="K4" s="195"/>
      <c r="L4" s="195"/>
      <c r="M4" s="195"/>
      <c r="N4" s="190"/>
      <c r="O4" s="194" t="s">
        <v>24</v>
      </c>
      <c r="P4" s="194"/>
      <c r="Q4" s="194"/>
      <c r="R4" s="194"/>
      <c r="S4" s="195"/>
      <c r="T4" s="215"/>
    </row>
    <row r="5" ht="24.75" customHeight="1" spans="1:20">
      <c r="A5" s="196"/>
      <c r="B5" s="197"/>
      <c r="C5" s="197"/>
      <c r="D5" s="197" t="s">
        <v>36</v>
      </c>
      <c r="E5" s="197" t="s">
        <v>37</v>
      </c>
      <c r="F5" s="197" t="s">
        <v>38</v>
      </c>
      <c r="G5" s="197" t="s">
        <v>39</v>
      </c>
      <c r="H5" s="197" t="s">
        <v>40</v>
      </c>
      <c r="I5" s="205" t="s">
        <v>41</v>
      </c>
      <c r="J5" s="206"/>
      <c r="K5" s="206"/>
      <c r="L5" s="206"/>
      <c r="M5" s="206"/>
      <c r="N5" s="207"/>
      <c r="O5" s="208" t="s">
        <v>36</v>
      </c>
      <c r="P5" s="208" t="s">
        <v>37</v>
      </c>
      <c r="Q5" s="192" t="s">
        <v>38</v>
      </c>
      <c r="R5" s="193" t="s">
        <v>39</v>
      </c>
      <c r="S5" s="216" t="s">
        <v>40</v>
      </c>
      <c r="T5" s="193" t="s">
        <v>41</v>
      </c>
    </row>
    <row r="6" ht="24.75" customHeight="1" spans="1:20">
      <c r="A6" s="198"/>
      <c r="B6" s="199"/>
      <c r="C6" s="199"/>
      <c r="D6" s="199"/>
      <c r="E6" s="199"/>
      <c r="F6" s="199"/>
      <c r="G6" s="199"/>
      <c r="H6" s="199"/>
      <c r="I6" s="209" t="s">
        <v>36</v>
      </c>
      <c r="J6" s="210" t="s">
        <v>42</v>
      </c>
      <c r="K6" s="210" t="s">
        <v>43</v>
      </c>
      <c r="L6" s="210" t="s">
        <v>44</v>
      </c>
      <c r="M6" s="210" t="s">
        <v>45</v>
      </c>
      <c r="N6" s="210" t="s">
        <v>46</v>
      </c>
      <c r="O6" s="211"/>
      <c r="P6" s="211"/>
      <c r="Q6" s="217"/>
      <c r="R6" s="211"/>
      <c r="S6" s="199"/>
      <c r="T6" s="199"/>
    </row>
    <row r="7" ht="16.5" customHeight="1" spans="1:20">
      <c r="A7" s="200">
        <v>1</v>
      </c>
      <c r="B7" s="130">
        <v>2</v>
      </c>
      <c r="C7" s="130">
        <v>3</v>
      </c>
      <c r="D7" s="130">
        <v>4</v>
      </c>
      <c r="E7" s="201">
        <v>5</v>
      </c>
      <c r="F7" s="202">
        <v>6</v>
      </c>
      <c r="G7" s="202">
        <v>7</v>
      </c>
      <c r="H7" s="201">
        <v>8</v>
      </c>
      <c r="I7" s="201">
        <v>9</v>
      </c>
      <c r="J7" s="202">
        <v>10</v>
      </c>
      <c r="K7" s="202">
        <v>11</v>
      </c>
      <c r="L7" s="201">
        <v>12</v>
      </c>
      <c r="M7" s="201">
        <v>13</v>
      </c>
      <c r="N7" s="202">
        <v>14</v>
      </c>
      <c r="O7" s="202">
        <v>15</v>
      </c>
      <c r="P7" s="201">
        <v>16</v>
      </c>
      <c r="Q7" s="218">
        <v>17</v>
      </c>
      <c r="R7" s="219">
        <v>18</v>
      </c>
      <c r="S7" s="219">
        <v>19</v>
      </c>
      <c r="T7" s="219">
        <v>20</v>
      </c>
    </row>
    <row r="8" ht="16.5" customHeight="1" spans="1:20">
      <c r="A8" s="27" t="s">
        <v>47</v>
      </c>
      <c r="B8" s="27" t="s">
        <v>48</v>
      </c>
      <c r="C8" s="165">
        <v>10896127.64</v>
      </c>
      <c r="D8" s="165">
        <v>10896127.64</v>
      </c>
      <c r="E8" s="100">
        <v>10896127.64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220"/>
      <c r="R8" s="74"/>
      <c r="S8" s="76"/>
      <c r="T8" s="74"/>
    </row>
    <row r="9" ht="16.5" customHeight="1" spans="1:20">
      <c r="A9" s="203" t="s">
        <v>34</v>
      </c>
      <c r="B9" s="204"/>
      <c r="C9" s="100">
        <v>10896127.64</v>
      </c>
      <c r="D9" s="100">
        <v>10896127.64</v>
      </c>
      <c r="E9" s="100">
        <v>10896127.64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220"/>
      <c r="R9" s="74"/>
      <c r="S9" s="74"/>
      <c r="T9" s="7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25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3" customWidth="1"/>
    <col min="2" max="2" width="44" style="33" customWidth="1"/>
    <col min="3" max="5" width="22" style="33" customWidth="1"/>
    <col min="6" max="6" width="24.8333333333333" style="33" customWidth="1"/>
    <col min="7" max="7" width="19.1666666666667" style="33" customWidth="1"/>
    <col min="8" max="8" width="15.8333333333333" style="33" customWidth="1"/>
    <col min="9" max="13" width="22" style="33" customWidth="1"/>
    <col min="14" max="16384" width="10.6666666666667" style="33" customWidth="1"/>
  </cols>
  <sheetData>
    <row r="1" ht="15.7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85" t="s">
        <v>1</v>
      </c>
      <c r="B3" s="186"/>
      <c r="C3" s="37"/>
      <c r="D3" s="37"/>
      <c r="E3" s="37"/>
      <c r="F3" s="92"/>
      <c r="G3" s="37"/>
      <c r="H3" s="92"/>
      <c r="I3" s="37"/>
      <c r="J3" s="37"/>
      <c r="K3" s="93"/>
      <c r="L3" s="93"/>
      <c r="M3" s="3" t="s">
        <v>2</v>
      </c>
    </row>
    <row r="4" ht="17.25" customHeight="1" spans="1:13">
      <c r="A4" s="9" t="s">
        <v>50</v>
      </c>
      <c r="B4" s="9" t="s">
        <v>51</v>
      </c>
      <c r="C4" s="40" t="s">
        <v>34</v>
      </c>
      <c r="D4" s="40" t="s">
        <v>52</v>
      </c>
      <c r="E4" s="40" t="s">
        <v>53</v>
      </c>
      <c r="F4" s="187" t="s">
        <v>38</v>
      </c>
      <c r="G4" s="9" t="s">
        <v>54</v>
      </c>
      <c r="H4" s="41" t="s">
        <v>41</v>
      </c>
      <c r="I4" s="11"/>
      <c r="J4" s="11"/>
      <c r="K4" s="11"/>
      <c r="L4" s="11"/>
      <c r="M4" s="12"/>
    </row>
    <row r="5" ht="26.25" customHeight="1" spans="1:13">
      <c r="A5" s="43"/>
      <c r="B5" s="43"/>
      <c r="C5" s="43"/>
      <c r="D5" s="43"/>
      <c r="E5" s="43"/>
      <c r="F5" s="43"/>
      <c r="G5" s="43"/>
      <c r="H5" s="47" t="s">
        <v>36</v>
      </c>
      <c r="I5" s="86" t="s">
        <v>55</v>
      </c>
      <c r="J5" s="86" t="s">
        <v>56</v>
      </c>
      <c r="K5" s="86" t="s">
        <v>57</v>
      </c>
      <c r="L5" s="86" t="s">
        <v>58</v>
      </c>
      <c r="M5" s="86" t="s">
        <v>59</v>
      </c>
    </row>
    <row r="6" ht="16.5" customHeight="1" spans="1:13">
      <c r="A6" s="47">
        <v>1</v>
      </c>
      <c r="B6" s="47">
        <v>2</v>
      </c>
      <c r="C6" s="47">
        <v>3</v>
      </c>
      <c r="D6" s="47">
        <v>4</v>
      </c>
      <c r="E6" s="188">
        <v>5</v>
      </c>
      <c r="F6" s="188">
        <v>6</v>
      </c>
      <c r="G6" s="189">
        <v>7</v>
      </c>
      <c r="H6" s="188">
        <v>8</v>
      </c>
      <c r="I6" s="188">
        <v>9</v>
      </c>
      <c r="J6" s="189">
        <v>10</v>
      </c>
      <c r="K6" s="188">
        <v>11</v>
      </c>
      <c r="L6" s="188">
        <v>12</v>
      </c>
      <c r="M6" s="189">
        <v>13</v>
      </c>
    </row>
    <row r="7" ht="20.25" customHeight="1" spans="1:13">
      <c r="A7" s="27" t="s">
        <v>60</v>
      </c>
      <c r="B7" s="27" t="s">
        <v>61</v>
      </c>
      <c r="C7" s="165">
        <v>1179744.84</v>
      </c>
      <c r="D7" s="165">
        <v>1179744.84</v>
      </c>
      <c r="E7" s="100"/>
      <c r="F7" s="100"/>
      <c r="G7" s="100"/>
      <c r="H7" s="165"/>
      <c r="I7" s="165"/>
      <c r="J7" s="165"/>
      <c r="K7" s="100"/>
      <c r="L7" s="165"/>
      <c r="M7" s="165"/>
    </row>
    <row r="8" ht="20.25" customHeight="1" spans="1:13">
      <c r="A8" s="27" t="s">
        <v>62</v>
      </c>
      <c r="B8" s="27" t="s">
        <v>63</v>
      </c>
      <c r="C8" s="165">
        <v>1168980.84</v>
      </c>
      <c r="D8" s="165">
        <v>1168980.84</v>
      </c>
      <c r="E8" s="100"/>
      <c r="F8" s="100"/>
      <c r="G8" s="100"/>
      <c r="H8" s="165"/>
      <c r="I8" s="165"/>
      <c r="J8" s="165"/>
      <c r="K8" s="100"/>
      <c r="L8" s="165"/>
      <c r="M8" s="165"/>
    </row>
    <row r="9" ht="20.25" customHeight="1" spans="1:13">
      <c r="A9" s="27" t="s">
        <v>64</v>
      </c>
      <c r="B9" s="27" t="s">
        <v>65</v>
      </c>
      <c r="C9" s="165">
        <v>309863.4</v>
      </c>
      <c r="D9" s="165">
        <v>309863.4</v>
      </c>
      <c r="E9" s="100"/>
      <c r="F9" s="100"/>
      <c r="G9" s="100"/>
      <c r="H9" s="165"/>
      <c r="I9" s="165"/>
      <c r="J9" s="165"/>
      <c r="K9" s="100"/>
      <c r="L9" s="165"/>
      <c r="M9" s="165"/>
    </row>
    <row r="10" ht="20.25" customHeight="1" spans="1:13">
      <c r="A10" s="27" t="s">
        <v>66</v>
      </c>
      <c r="B10" s="27" t="s">
        <v>67</v>
      </c>
      <c r="C10" s="165">
        <v>859117.44</v>
      </c>
      <c r="D10" s="165">
        <v>859117.44</v>
      </c>
      <c r="E10" s="100"/>
      <c r="F10" s="100"/>
      <c r="G10" s="100"/>
      <c r="H10" s="165"/>
      <c r="I10" s="165"/>
      <c r="J10" s="165"/>
      <c r="K10" s="100"/>
      <c r="L10" s="165"/>
      <c r="M10" s="165"/>
    </row>
    <row r="11" ht="20.25" customHeight="1" spans="1:13">
      <c r="A11" s="27" t="s">
        <v>68</v>
      </c>
      <c r="B11" s="27" t="s">
        <v>69</v>
      </c>
      <c r="C11" s="165">
        <v>10764</v>
      </c>
      <c r="D11" s="165">
        <v>10764</v>
      </c>
      <c r="E11" s="100"/>
      <c r="F11" s="100"/>
      <c r="G11" s="100"/>
      <c r="H11" s="165"/>
      <c r="I11" s="165"/>
      <c r="J11" s="165"/>
      <c r="K11" s="100"/>
      <c r="L11" s="165"/>
      <c r="M11" s="165"/>
    </row>
    <row r="12" ht="20.25" customHeight="1" spans="1:13">
      <c r="A12" s="27" t="s">
        <v>70</v>
      </c>
      <c r="B12" s="27" t="s">
        <v>71</v>
      </c>
      <c r="C12" s="165">
        <v>10764</v>
      </c>
      <c r="D12" s="165">
        <v>10764</v>
      </c>
      <c r="E12" s="100"/>
      <c r="F12" s="100"/>
      <c r="G12" s="100"/>
      <c r="H12" s="165"/>
      <c r="I12" s="165"/>
      <c r="J12" s="165"/>
      <c r="K12" s="100"/>
      <c r="L12" s="165"/>
      <c r="M12" s="165"/>
    </row>
    <row r="13" ht="20.25" customHeight="1" spans="1:13">
      <c r="A13" s="27" t="s">
        <v>72</v>
      </c>
      <c r="B13" s="27" t="s">
        <v>73</v>
      </c>
      <c r="C13" s="165">
        <v>808687.25</v>
      </c>
      <c r="D13" s="165">
        <v>808687.25</v>
      </c>
      <c r="E13" s="100"/>
      <c r="F13" s="100"/>
      <c r="G13" s="100"/>
      <c r="H13" s="165"/>
      <c r="I13" s="165"/>
      <c r="J13" s="165"/>
      <c r="K13" s="100"/>
      <c r="L13" s="165"/>
      <c r="M13" s="165"/>
    </row>
    <row r="14" ht="20.25" customHeight="1" spans="1:13">
      <c r="A14" s="27" t="s">
        <v>74</v>
      </c>
      <c r="B14" s="27" t="s">
        <v>75</v>
      </c>
      <c r="C14" s="165">
        <v>808687.25</v>
      </c>
      <c r="D14" s="165">
        <v>808687.25</v>
      </c>
      <c r="E14" s="100"/>
      <c r="F14" s="100"/>
      <c r="G14" s="100"/>
      <c r="H14" s="165"/>
      <c r="I14" s="165"/>
      <c r="J14" s="165"/>
      <c r="K14" s="100"/>
      <c r="L14" s="165"/>
      <c r="M14" s="165"/>
    </row>
    <row r="15" ht="20.25" customHeight="1" spans="1:13">
      <c r="A15" s="27" t="s">
        <v>76</v>
      </c>
      <c r="B15" s="27" t="s">
        <v>77</v>
      </c>
      <c r="C15" s="165">
        <v>389760.52</v>
      </c>
      <c r="D15" s="165">
        <v>389760.52</v>
      </c>
      <c r="E15" s="100"/>
      <c r="F15" s="100"/>
      <c r="G15" s="100"/>
      <c r="H15" s="165"/>
      <c r="I15" s="165"/>
      <c r="J15" s="165"/>
      <c r="K15" s="100"/>
      <c r="L15" s="165"/>
      <c r="M15" s="165"/>
    </row>
    <row r="16" ht="20.25" customHeight="1" spans="1:13">
      <c r="A16" s="27" t="s">
        <v>78</v>
      </c>
      <c r="B16" s="27" t="s">
        <v>79</v>
      </c>
      <c r="C16" s="165">
        <v>206252.21</v>
      </c>
      <c r="D16" s="165">
        <v>206252.21</v>
      </c>
      <c r="E16" s="100"/>
      <c r="F16" s="100"/>
      <c r="G16" s="100"/>
      <c r="H16" s="165"/>
      <c r="I16" s="165"/>
      <c r="J16" s="165"/>
      <c r="K16" s="100"/>
      <c r="L16" s="165"/>
      <c r="M16" s="165"/>
    </row>
    <row r="17" ht="20.25" customHeight="1" spans="1:13">
      <c r="A17" s="27" t="s">
        <v>80</v>
      </c>
      <c r="B17" s="27" t="s">
        <v>81</v>
      </c>
      <c r="C17" s="165">
        <v>188804.52</v>
      </c>
      <c r="D17" s="165">
        <v>188804.52</v>
      </c>
      <c r="E17" s="100"/>
      <c r="F17" s="100"/>
      <c r="G17" s="100"/>
      <c r="H17" s="165"/>
      <c r="I17" s="165"/>
      <c r="J17" s="165"/>
      <c r="K17" s="100"/>
      <c r="L17" s="165"/>
      <c r="M17" s="165"/>
    </row>
    <row r="18" ht="20.25" customHeight="1" spans="1:13">
      <c r="A18" s="27" t="s">
        <v>82</v>
      </c>
      <c r="B18" s="27" t="s">
        <v>83</v>
      </c>
      <c r="C18" s="165">
        <v>23870</v>
      </c>
      <c r="D18" s="165">
        <v>23870</v>
      </c>
      <c r="E18" s="100"/>
      <c r="F18" s="100"/>
      <c r="G18" s="100"/>
      <c r="H18" s="165"/>
      <c r="I18" s="165"/>
      <c r="J18" s="165"/>
      <c r="K18" s="100"/>
      <c r="L18" s="165"/>
      <c r="M18" s="165"/>
    </row>
    <row r="19" ht="20.25" customHeight="1" spans="1:13">
      <c r="A19" s="27" t="s">
        <v>84</v>
      </c>
      <c r="B19" s="27" t="s">
        <v>85</v>
      </c>
      <c r="C19" s="165">
        <v>8262980.19</v>
      </c>
      <c r="D19" s="165">
        <v>8262980.19</v>
      </c>
      <c r="E19" s="100"/>
      <c r="F19" s="100"/>
      <c r="G19" s="100"/>
      <c r="H19" s="165"/>
      <c r="I19" s="165"/>
      <c r="J19" s="165"/>
      <c r="K19" s="100"/>
      <c r="L19" s="165"/>
      <c r="M19" s="165"/>
    </row>
    <row r="20" ht="20.25" customHeight="1" spans="1:13">
      <c r="A20" s="27" t="s">
        <v>86</v>
      </c>
      <c r="B20" s="27" t="s">
        <v>87</v>
      </c>
      <c r="C20" s="165">
        <v>8262980.19</v>
      </c>
      <c r="D20" s="165">
        <v>8262980.19</v>
      </c>
      <c r="E20" s="100"/>
      <c r="F20" s="100"/>
      <c r="G20" s="100"/>
      <c r="H20" s="165"/>
      <c r="I20" s="165"/>
      <c r="J20" s="165"/>
      <c r="K20" s="100"/>
      <c r="L20" s="165"/>
      <c r="M20" s="165"/>
    </row>
    <row r="21" ht="20.25" customHeight="1" spans="1:13">
      <c r="A21" s="27" t="s">
        <v>88</v>
      </c>
      <c r="B21" s="27" t="s">
        <v>89</v>
      </c>
      <c r="C21" s="165">
        <v>8262980.19</v>
      </c>
      <c r="D21" s="165">
        <v>8262980.19</v>
      </c>
      <c r="E21" s="100"/>
      <c r="F21" s="100"/>
      <c r="G21" s="100"/>
      <c r="H21" s="165"/>
      <c r="I21" s="165"/>
      <c r="J21" s="165"/>
      <c r="K21" s="100"/>
      <c r="L21" s="165"/>
      <c r="M21" s="165"/>
    </row>
    <row r="22" ht="20.25" customHeight="1" spans="1:13">
      <c r="A22" s="27" t="s">
        <v>90</v>
      </c>
      <c r="B22" s="27" t="s">
        <v>91</v>
      </c>
      <c r="C22" s="165">
        <v>644715.36</v>
      </c>
      <c r="D22" s="165">
        <v>644715.36</v>
      </c>
      <c r="E22" s="100"/>
      <c r="F22" s="100"/>
      <c r="G22" s="100"/>
      <c r="H22" s="165"/>
      <c r="I22" s="165"/>
      <c r="J22" s="165"/>
      <c r="K22" s="100"/>
      <c r="L22" s="165"/>
      <c r="M22" s="165"/>
    </row>
    <row r="23" ht="20.25" customHeight="1" spans="1:13">
      <c r="A23" s="27" t="s">
        <v>92</v>
      </c>
      <c r="B23" s="27" t="s">
        <v>93</v>
      </c>
      <c r="C23" s="165">
        <v>644715.36</v>
      </c>
      <c r="D23" s="165">
        <v>644715.36</v>
      </c>
      <c r="E23" s="100"/>
      <c r="F23" s="100"/>
      <c r="G23" s="100"/>
      <c r="H23" s="165"/>
      <c r="I23" s="165"/>
      <c r="J23" s="165"/>
      <c r="K23" s="100"/>
      <c r="L23" s="165"/>
      <c r="M23" s="165"/>
    </row>
    <row r="24" ht="20.25" customHeight="1" spans="1:13">
      <c r="A24" s="27" t="s">
        <v>94</v>
      </c>
      <c r="B24" s="27" t="s">
        <v>95</v>
      </c>
      <c r="C24" s="165">
        <v>644715.36</v>
      </c>
      <c r="D24" s="165">
        <v>644715.36</v>
      </c>
      <c r="E24" s="100"/>
      <c r="F24" s="100"/>
      <c r="G24" s="100"/>
      <c r="H24" s="165"/>
      <c r="I24" s="165"/>
      <c r="J24" s="165"/>
      <c r="K24" s="100"/>
      <c r="L24" s="165"/>
      <c r="M24" s="165"/>
    </row>
    <row r="25" ht="17.25" customHeight="1" spans="1:13">
      <c r="A25" s="133" t="s">
        <v>96</v>
      </c>
      <c r="B25" s="190" t="s">
        <v>96</v>
      </c>
      <c r="C25" s="165">
        <v>10896127.64</v>
      </c>
      <c r="D25" s="165">
        <v>10896127.64</v>
      </c>
      <c r="E25" s="165"/>
      <c r="F25" s="100"/>
      <c r="G25" s="165"/>
      <c r="H25" s="165"/>
      <c r="I25" s="165"/>
      <c r="J25" s="165"/>
      <c r="K25" s="165"/>
      <c r="L25" s="165"/>
      <c r="M25" s="165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75"/>
      <c r="B1" s="175"/>
      <c r="C1" s="175"/>
      <c r="D1" s="3"/>
    </row>
    <row r="2" ht="31.5" customHeight="1" spans="1:4">
      <c r="A2" s="22" t="s">
        <v>97</v>
      </c>
      <c r="B2" s="176"/>
      <c r="C2" s="176"/>
      <c r="D2" s="176"/>
    </row>
    <row r="3" ht="17.25" customHeight="1" spans="1:4">
      <c r="A3" s="109" t="s">
        <v>1</v>
      </c>
      <c r="B3" s="177"/>
      <c r="C3" s="178"/>
      <c r="D3" s="101" t="s">
        <v>2</v>
      </c>
    </row>
    <row r="4" ht="19.5" customHeight="1" spans="1:4">
      <c r="A4" s="41" t="s">
        <v>3</v>
      </c>
      <c r="B4" s="52"/>
      <c r="C4" s="41" t="s">
        <v>4</v>
      </c>
      <c r="D4" s="52"/>
    </row>
    <row r="5" ht="21.75" customHeight="1" spans="1:4">
      <c r="A5" s="40" t="s">
        <v>5</v>
      </c>
      <c r="B5" s="112" t="s">
        <v>6</v>
      </c>
      <c r="C5" s="40" t="s">
        <v>98</v>
      </c>
      <c r="D5" s="112" t="s">
        <v>6</v>
      </c>
    </row>
    <row r="6" ht="17.25" customHeight="1" spans="1:4">
      <c r="A6" s="43"/>
      <c r="B6" s="13"/>
      <c r="C6" s="43"/>
      <c r="D6" s="13"/>
    </row>
    <row r="7" ht="17.25" customHeight="1" spans="1:4">
      <c r="A7" s="179" t="s">
        <v>99</v>
      </c>
      <c r="B7" s="165">
        <v>10896127.64</v>
      </c>
      <c r="C7" s="180" t="s">
        <v>100</v>
      </c>
      <c r="D7" s="100">
        <v>10896127.64</v>
      </c>
    </row>
    <row r="8" ht="17.25" customHeight="1" spans="1:4">
      <c r="A8" s="28" t="s">
        <v>101</v>
      </c>
      <c r="B8" s="165">
        <v>10896127.64</v>
      </c>
      <c r="C8" s="180" t="s">
        <v>102</v>
      </c>
      <c r="D8" s="100">
        <v>1179744.84</v>
      </c>
    </row>
    <row r="9" ht="17.25" customHeight="1" spans="1:4">
      <c r="A9" s="28" t="s">
        <v>103</v>
      </c>
      <c r="B9" s="100"/>
      <c r="C9" s="180" t="s">
        <v>104</v>
      </c>
      <c r="D9" s="100">
        <v>808687.25</v>
      </c>
    </row>
    <row r="10" ht="17.25" customHeight="1" spans="1:4">
      <c r="A10" s="28" t="s">
        <v>105</v>
      </c>
      <c r="B10" s="100"/>
      <c r="C10" s="180" t="s">
        <v>106</v>
      </c>
      <c r="D10" s="100">
        <v>8262980.19</v>
      </c>
    </row>
    <row r="11" ht="17.25" customHeight="1" spans="1:4">
      <c r="A11" s="28" t="s">
        <v>107</v>
      </c>
      <c r="B11" s="100"/>
      <c r="C11" s="180" t="s">
        <v>108</v>
      </c>
      <c r="D11" s="100">
        <v>644715.36</v>
      </c>
    </row>
    <row r="12" ht="17.25" customHeight="1" spans="1:4">
      <c r="A12" s="28" t="s">
        <v>101</v>
      </c>
      <c r="B12" s="165"/>
      <c r="C12" s="146"/>
      <c r="D12" s="165"/>
    </row>
    <row r="13" customHeight="1" spans="1:4">
      <c r="A13" s="146" t="s">
        <v>103</v>
      </c>
      <c r="B13" s="165"/>
      <c r="C13" s="181"/>
      <c r="D13" s="182"/>
    </row>
    <row r="14" customHeight="1" spans="1:4">
      <c r="A14" s="146" t="s">
        <v>105</v>
      </c>
      <c r="B14" s="182"/>
      <c r="C14" s="181"/>
      <c r="D14" s="182"/>
    </row>
    <row r="15" customHeight="1" spans="1:4">
      <c r="A15" s="181"/>
      <c r="B15" s="182"/>
      <c r="C15" s="146" t="s">
        <v>109</v>
      </c>
      <c r="D15" s="182"/>
    </row>
    <row r="16" ht="17.25" customHeight="1" spans="1:4">
      <c r="A16" s="183" t="s">
        <v>110</v>
      </c>
      <c r="B16" s="184">
        <v>10896127.64</v>
      </c>
      <c r="C16" s="181" t="s">
        <v>28</v>
      </c>
      <c r="D16" s="184">
        <v>10896127.64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5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02" customWidth="1"/>
    <col min="2" max="2" width="51.3333333333333" style="102" customWidth="1"/>
    <col min="3" max="3" width="28.3333333333333" style="33" customWidth="1"/>
    <col min="4" max="4" width="19.3333333333333" style="33" customWidth="1"/>
    <col min="5" max="7" width="28.3333333333333" style="33" customWidth="1"/>
    <col min="8" max="16384" width="10.6666666666667" style="33" customWidth="1"/>
  </cols>
  <sheetData>
    <row r="1" customHeight="1" spans="6:7">
      <c r="F1" s="35"/>
      <c r="G1" s="3"/>
    </row>
    <row r="2" ht="39" customHeight="1" spans="1:7">
      <c r="A2" s="108" t="s">
        <v>111</v>
      </c>
      <c r="B2" s="108"/>
      <c r="C2" s="108"/>
      <c r="D2" s="108"/>
      <c r="E2" s="108"/>
      <c r="F2" s="108"/>
      <c r="G2" s="108"/>
    </row>
    <row r="3" ht="18" customHeight="1" spans="1:7">
      <c r="A3" s="109" t="s">
        <v>1</v>
      </c>
      <c r="B3" s="167"/>
      <c r="C3" s="162"/>
      <c r="D3" s="162"/>
      <c r="E3" s="162"/>
      <c r="F3" s="105"/>
      <c r="G3" s="101" t="s">
        <v>2</v>
      </c>
    </row>
    <row r="4" ht="20.25" customHeight="1" spans="1:7">
      <c r="A4" s="168" t="s">
        <v>112</v>
      </c>
      <c r="B4" s="169"/>
      <c r="C4" s="112" t="s">
        <v>34</v>
      </c>
      <c r="D4" s="144" t="s">
        <v>52</v>
      </c>
      <c r="E4" s="42"/>
      <c r="F4" s="52"/>
      <c r="G4" s="137" t="s">
        <v>53</v>
      </c>
    </row>
    <row r="5" ht="20.25" customHeight="1" spans="1:7">
      <c r="A5" s="170" t="s">
        <v>50</v>
      </c>
      <c r="B5" s="170" t="s">
        <v>51</v>
      </c>
      <c r="C5" s="43"/>
      <c r="D5" s="47" t="s">
        <v>36</v>
      </c>
      <c r="E5" s="47" t="s">
        <v>113</v>
      </c>
      <c r="F5" s="47" t="s">
        <v>114</v>
      </c>
      <c r="G5" s="139"/>
    </row>
    <row r="6" ht="13.5" customHeight="1" spans="1:7">
      <c r="A6" s="170" t="s">
        <v>115</v>
      </c>
      <c r="B6" s="170" t="s">
        <v>116</v>
      </c>
      <c r="C6" s="170" t="s">
        <v>117</v>
      </c>
      <c r="D6" s="47"/>
      <c r="E6" s="170" t="s">
        <v>118</v>
      </c>
      <c r="F6" s="170" t="s">
        <v>119</v>
      </c>
      <c r="G6" s="170" t="s">
        <v>120</v>
      </c>
    </row>
    <row r="7" ht="18" customHeight="1" spans="1:7">
      <c r="A7" s="27" t="s">
        <v>60</v>
      </c>
      <c r="B7" s="27" t="s">
        <v>61</v>
      </c>
      <c r="C7" s="171">
        <v>1179744.84</v>
      </c>
      <c r="D7" s="171">
        <v>1179744.84</v>
      </c>
      <c r="E7" s="171">
        <v>1171344.84</v>
      </c>
      <c r="F7" s="171">
        <v>8400</v>
      </c>
      <c r="G7" s="171"/>
    </row>
    <row r="8" ht="18" customHeight="1" spans="1:7">
      <c r="A8" s="27" t="s">
        <v>62</v>
      </c>
      <c r="B8" s="27" t="s">
        <v>63</v>
      </c>
      <c r="C8" s="171">
        <v>1168980.84</v>
      </c>
      <c r="D8" s="171">
        <v>1168980.84</v>
      </c>
      <c r="E8" s="171">
        <v>1160580.84</v>
      </c>
      <c r="F8" s="171">
        <v>8400</v>
      </c>
      <c r="G8" s="171"/>
    </row>
    <row r="9" ht="18" customHeight="1" spans="1:7">
      <c r="A9" s="27" t="s">
        <v>64</v>
      </c>
      <c r="B9" s="27" t="s">
        <v>65</v>
      </c>
      <c r="C9" s="171">
        <v>309863.4</v>
      </c>
      <c r="D9" s="171">
        <v>309863.4</v>
      </c>
      <c r="E9" s="171">
        <v>301463.4</v>
      </c>
      <c r="F9" s="171">
        <v>8400</v>
      </c>
      <c r="G9" s="171"/>
    </row>
    <row r="10" ht="18" customHeight="1" spans="1:7">
      <c r="A10" s="27" t="s">
        <v>66</v>
      </c>
      <c r="B10" s="27" t="s">
        <v>67</v>
      </c>
      <c r="C10" s="171">
        <v>859117.44</v>
      </c>
      <c r="D10" s="171">
        <v>859117.44</v>
      </c>
      <c r="E10" s="171">
        <v>859117.44</v>
      </c>
      <c r="F10" s="171"/>
      <c r="G10" s="171"/>
    </row>
    <row r="11" ht="18" customHeight="1" spans="1:7">
      <c r="A11" s="27" t="s">
        <v>68</v>
      </c>
      <c r="B11" s="27" t="s">
        <v>69</v>
      </c>
      <c r="C11" s="171">
        <v>10764</v>
      </c>
      <c r="D11" s="171">
        <v>10764</v>
      </c>
      <c r="E11" s="171">
        <v>10764</v>
      </c>
      <c r="F11" s="171"/>
      <c r="G11" s="171"/>
    </row>
    <row r="12" ht="18" customHeight="1" spans="1:7">
      <c r="A12" s="27" t="s">
        <v>70</v>
      </c>
      <c r="B12" s="27" t="s">
        <v>71</v>
      </c>
      <c r="C12" s="171">
        <v>10764</v>
      </c>
      <c r="D12" s="171">
        <v>10764</v>
      </c>
      <c r="E12" s="171">
        <v>10764</v>
      </c>
      <c r="F12" s="171"/>
      <c r="G12" s="171"/>
    </row>
    <row r="13" ht="18" customHeight="1" spans="1:7">
      <c r="A13" s="27" t="s">
        <v>72</v>
      </c>
      <c r="B13" s="27" t="s">
        <v>73</v>
      </c>
      <c r="C13" s="171">
        <v>808687.25</v>
      </c>
      <c r="D13" s="171">
        <v>808687.25</v>
      </c>
      <c r="E13" s="171">
        <v>808687.25</v>
      </c>
      <c r="F13" s="171"/>
      <c r="G13" s="171"/>
    </row>
    <row r="14" ht="18" customHeight="1" spans="1:7">
      <c r="A14" s="27" t="s">
        <v>74</v>
      </c>
      <c r="B14" s="27" t="s">
        <v>75</v>
      </c>
      <c r="C14" s="171">
        <v>808687.25</v>
      </c>
      <c r="D14" s="171">
        <v>808687.25</v>
      </c>
      <c r="E14" s="171">
        <v>808687.25</v>
      </c>
      <c r="F14" s="171"/>
      <c r="G14" s="171"/>
    </row>
    <row r="15" ht="18" customHeight="1" spans="1:7">
      <c r="A15" s="27" t="s">
        <v>76</v>
      </c>
      <c r="B15" s="27" t="s">
        <v>77</v>
      </c>
      <c r="C15" s="171">
        <v>389760.52</v>
      </c>
      <c r="D15" s="171">
        <v>389760.52</v>
      </c>
      <c r="E15" s="171">
        <v>389760.52</v>
      </c>
      <c r="F15" s="171"/>
      <c r="G15" s="171"/>
    </row>
    <row r="16" ht="18" customHeight="1" spans="1:7">
      <c r="A16" s="27" t="s">
        <v>78</v>
      </c>
      <c r="B16" s="27" t="s">
        <v>79</v>
      </c>
      <c r="C16" s="171">
        <v>206252.21</v>
      </c>
      <c r="D16" s="171">
        <v>206252.21</v>
      </c>
      <c r="E16" s="171">
        <v>206252.21</v>
      </c>
      <c r="F16" s="171"/>
      <c r="G16" s="171"/>
    </row>
    <row r="17" ht="18" customHeight="1" spans="1:7">
      <c r="A17" s="27" t="s">
        <v>80</v>
      </c>
      <c r="B17" s="27" t="s">
        <v>81</v>
      </c>
      <c r="C17" s="171">
        <v>188804.52</v>
      </c>
      <c r="D17" s="171">
        <v>188804.52</v>
      </c>
      <c r="E17" s="171">
        <v>188804.52</v>
      </c>
      <c r="F17" s="171"/>
      <c r="G17" s="171"/>
    </row>
    <row r="18" ht="18" customHeight="1" spans="1:7">
      <c r="A18" s="27" t="s">
        <v>82</v>
      </c>
      <c r="B18" s="27" t="s">
        <v>83</v>
      </c>
      <c r="C18" s="171">
        <v>23870</v>
      </c>
      <c r="D18" s="171">
        <v>23870</v>
      </c>
      <c r="E18" s="171">
        <v>23870</v>
      </c>
      <c r="F18" s="171"/>
      <c r="G18" s="171"/>
    </row>
    <row r="19" ht="18" customHeight="1" spans="1:7">
      <c r="A19" s="27" t="s">
        <v>84</v>
      </c>
      <c r="B19" s="27" t="s">
        <v>85</v>
      </c>
      <c r="C19" s="171">
        <v>8262980.19</v>
      </c>
      <c r="D19" s="171">
        <v>8262980.19</v>
      </c>
      <c r="E19" s="171">
        <v>7533144.75</v>
      </c>
      <c r="F19" s="171">
        <v>729835.44</v>
      </c>
      <c r="G19" s="171"/>
    </row>
    <row r="20" ht="18" customHeight="1" spans="1:7">
      <c r="A20" s="27" t="s">
        <v>86</v>
      </c>
      <c r="B20" s="27" t="s">
        <v>87</v>
      </c>
      <c r="C20" s="171">
        <v>8262980.19</v>
      </c>
      <c r="D20" s="171">
        <v>8262980.19</v>
      </c>
      <c r="E20" s="171">
        <v>7533144.75</v>
      </c>
      <c r="F20" s="171">
        <v>729835.44</v>
      </c>
      <c r="G20" s="171"/>
    </row>
    <row r="21" ht="18" customHeight="1" spans="1:7">
      <c r="A21" s="27" t="s">
        <v>88</v>
      </c>
      <c r="B21" s="27" t="s">
        <v>89</v>
      </c>
      <c r="C21" s="171">
        <v>8262980.19</v>
      </c>
      <c r="D21" s="171">
        <v>8262980.19</v>
      </c>
      <c r="E21" s="171">
        <v>7533144.75</v>
      </c>
      <c r="F21" s="171">
        <v>729835.44</v>
      </c>
      <c r="G21" s="171"/>
    </row>
    <row r="22" ht="18" customHeight="1" spans="1:7">
      <c r="A22" s="27" t="s">
        <v>90</v>
      </c>
      <c r="B22" s="27" t="s">
        <v>91</v>
      </c>
      <c r="C22" s="171">
        <v>644715.36</v>
      </c>
      <c r="D22" s="171">
        <v>644715.36</v>
      </c>
      <c r="E22" s="171">
        <v>644715.36</v>
      </c>
      <c r="F22" s="171"/>
      <c r="G22" s="171"/>
    </row>
    <row r="23" ht="18" customHeight="1" spans="1:7">
      <c r="A23" s="27" t="s">
        <v>92</v>
      </c>
      <c r="B23" s="27" t="s">
        <v>93</v>
      </c>
      <c r="C23" s="171">
        <v>644715.36</v>
      </c>
      <c r="D23" s="171">
        <v>644715.36</v>
      </c>
      <c r="E23" s="171">
        <v>644715.36</v>
      </c>
      <c r="F23" s="171"/>
      <c r="G23" s="171"/>
    </row>
    <row r="24" ht="18" customHeight="1" spans="1:7">
      <c r="A24" s="27" t="s">
        <v>94</v>
      </c>
      <c r="B24" s="27" t="s">
        <v>95</v>
      </c>
      <c r="C24" s="171">
        <v>644715.36</v>
      </c>
      <c r="D24" s="171">
        <v>644715.36</v>
      </c>
      <c r="E24" s="171">
        <v>644715.36</v>
      </c>
      <c r="F24" s="171"/>
      <c r="G24" s="171"/>
    </row>
    <row r="25" ht="18" customHeight="1" spans="1:7">
      <c r="A25" s="172" t="s">
        <v>96</v>
      </c>
      <c r="B25" s="173" t="s">
        <v>96</v>
      </c>
      <c r="C25" s="174">
        <v>10896127.64</v>
      </c>
      <c r="D25" s="171">
        <v>10896127.64</v>
      </c>
      <c r="E25" s="174">
        <v>10157892.2</v>
      </c>
      <c r="F25" s="174">
        <v>738235.44</v>
      </c>
      <c r="G25" s="174"/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F1" sqref="F1"/>
    </sheetView>
  </sheetViews>
  <sheetFormatPr defaultColWidth="10.6666666666667" defaultRowHeight="14.25" customHeight="1" outlineLevelRow="6" outlineLevelCol="5"/>
  <cols>
    <col min="1" max="2" width="32" style="154" customWidth="1"/>
    <col min="3" max="3" width="20.1666666666667" style="155" customWidth="1"/>
    <col min="4" max="5" width="30.6666666666667" style="156" customWidth="1"/>
    <col min="6" max="6" width="21.8333333333333" style="156" customWidth="1"/>
    <col min="7" max="16384" width="10.6666666666667" style="33" customWidth="1"/>
  </cols>
  <sheetData>
    <row r="1" s="33" customFormat="1" customHeight="1" spans="1:6">
      <c r="A1" s="157"/>
      <c r="B1" s="157"/>
      <c r="C1" s="81"/>
      <c r="F1" s="158"/>
    </row>
    <row r="2" ht="30" customHeight="1" spans="1:6">
      <c r="A2" s="159" t="s">
        <v>121</v>
      </c>
      <c r="B2" s="160"/>
      <c r="C2" s="160"/>
      <c r="D2" s="160"/>
      <c r="E2" s="160"/>
      <c r="F2" s="160"/>
    </row>
    <row r="3" s="33" customFormat="1" ht="15.75" customHeight="1" spans="1:6">
      <c r="A3" s="109" t="s">
        <v>1</v>
      </c>
      <c r="B3" s="161"/>
      <c r="C3" s="39"/>
      <c r="D3" s="162"/>
      <c r="F3" s="158" t="s">
        <v>122</v>
      </c>
    </row>
    <row r="4" s="153" customFormat="1" ht="19.5" customHeight="1" spans="1:6">
      <c r="A4" s="9" t="s">
        <v>123</v>
      </c>
      <c r="B4" s="40" t="s">
        <v>124</v>
      </c>
      <c r="C4" s="41" t="s">
        <v>125</v>
      </c>
      <c r="D4" s="42"/>
      <c r="E4" s="52"/>
      <c r="F4" s="40" t="s">
        <v>126</v>
      </c>
    </row>
    <row r="5" s="153" customFormat="1" ht="19.5" customHeight="1" spans="1:6">
      <c r="A5" s="13"/>
      <c r="B5" s="43"/>
      <c r="C5" s="47" t="s">
        <v>36</v>
      </c>
      <c r="D5" s="47" t="s">
        <v>127</v>
      </c>
      <c r="E5" s="47" t="s">
        <v>128</v>
      </c>
      <c r="F5" s="43"/>
    </row>
    <row r="6" s="153" customFormat="1" ht="18.75" customHeight="1" spans="1:6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ht="18.75" customHeight="1" spans="1:6">
      <c r="A7" s="165">
        <v>80000</v>
      </c>
      <c r="B7" s="165"/>
      <c r="C7" s="166">
        <v>45000</v>
      </c>
      <c r="D7" s="165"/>
      <c r="E7" s="165">
        <v>45000</v>
      </c>
      <c r="F7" s="165">
        <v>35000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49"/>
  <sheetViews>
    <sheetView tabSelected="1" topLeftCell="A15" workbookViewId="0">
      <selection activeCell="J27" sqref="J27"/>
    </sheetView>
  </sheetViews>
  <sheetFormatPr defaultColWidth="10.6666666666667" defaultRowHeight="14.25" customHeight="1"/>
  <cols>
    <col min="1" max="1" width="38.3333333333333" style="33" customWidth="1"/>
    <col min="2" max="2" width="24.1666666666667" style="33" customWidth="1"/>
    <col min="3" max="3" width="36.5" style="33" customWidth="1"/>
    <col min="4" max="4" width="11.8333333333333" style="33" customWidth="1"/>
    <col min="5" max="5" width="20.5" style="33" customWidth="1"/>
    <col min="6" max="6" width="12" style="33" customWidth="1"/>
    <col min="7" max="7" width="26.8333333333333" style="33" customWidth="1"/>
    <col min="8" max="8" width="17.7222222222222" style="33" customWidth="1"/>
    <col min="9" max="9" width="19.0555555555556" style="33" customWidth="1"/>
    <col min="10" max="10" width="18" style="33" customWidth="1"/>
    <col min="11" max="11" width="12.5" style="33" customWidth="1"/>
    <col min="12" max="12" width="13" style="33" customWidth="1"/>
    <col min="13" max="13" width="20.1666666666667" style="33" customWidth="1"/>
    <col min="14" max="14" width="13" style="33" customWidth="1"/>
    <col min="15" max="17" width="10.6666666666667" style="33" customWidth="1"/>
    <col min="18" max="18" width="14.1666666666667" style="33" customWidth="1"/>
    <col min="19" max="21" width="14.3333333333333" style="33" customWidth="1"/>
    <col min="22" max="22" width="14.8333333333333" style="33" customWidth="1"/>
    <col min="23" max="24" width="13" style="33" customWidth="1"/>
    <col min="25" max="16384" width="10.6666666666667" style="33" customWidth="1"/>
  </cols>
  <sheetData>
    <row r="1" ht="13.5" customHeight="1" spans="2:24">
      <c r="B1" s="141"/>
      <c r="D1" s="142"/>
      <c r="E1" s="142"/>
      <c r="F1" s="142"/>
      <c r="G1" s="142"/>
      <c r="H1" s="57"/>
      <c r="I1" s="57"/>
      <c r="J1" s="34"/>
      <c r="K1" s="57"/>
      <c r="L1" s="57"/>
      <c r="M1" s="57"/>
      <c r="N1" s="57"/>
      <c r="O1" s="34"/>
      <c r="P1" s="34"/>
      <c r="Q1" s="34"/>
      <c r="R1" s="57"/>
      <c r="V1" s="141"/>
      <c r="X1" s="32"/>
    </row>
    <row r="2" ht="27.75" customHeight="1" spans="1:24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5"/>
      <c r="K2" s="23"/>
      <c r="L2" s="23"/>
      <c r="M2" s="23"/>
      <c r="N2" s="23"/>
      <c r="O2" s="5"/>
      <c r="P2" s="5"/>
      <c r="Q2" s="5"/>
      <c r="R2" s="23"/>
      <c r="S2" s="23"/>
      <c r="T2" s="23"/>
      <c r="U2" s="23"/>
      <c r="V2" s="23"/>
      <c r="W2" s="23"/>
      <c r="X2" s="23"/>
    </row>
    <row r="3" ht="18.75" customHeight="1" spans="1:24">
      <c r="A3" s="109" t="s">
        <v>1</v>
      </c>
      <c r="B3" s="143"/>
      <c r="C3" s="143"/>
      <c r="D3" s="143"/>
      <c r="E3" s="143"/>
      <c r="F3" s="143"/>
      <c r="G3" s="143"/>
      <c r="H3" s="59"/>
      <c r="I3" s="59"/>
      <c r="J3" s="93"/>
      <c r="K3" s="59"/>
      <c r="L3" s="59"/>
      <c r="M3" s="59"/>
      <c r="N3" s="59"/>
      <c r="O3" s="93"/>
      <c r="P3" s="93"/>
      <c r="Q3" s="93"/>
      <c r="R3" s="59"/>
      <c r="V3" s="141"/>
      <c r="X3" s="50" t="s">
        <v>122</v>
      </c>
    </row>
    <row r="4" ht="18" customHeight="1" spans="1:24">
      <c r="A4" s="126" t="s">
        <v>130</v>
      </c>
      <c r="B4" s="126" t="s">
        <v>131</v>
      </c>
      <c r="C4" s="126" t="s">
        <v>132</v>
      </c>
      <c r="D4" s="126" t="s">
        <v>133</v>
      </c>
      <c r="E4" s="126" t="s">
        <v>134</v>
      </c>
      <c r="F4" s="126" t="s">
        <v>135</v>
      </c>
      <c r="G4" s="126" t="s">
        <v>136</v>
      </c>
      <c r="H4" s="144" t="s">
        <v>137</v>
      </c>
      <c r="I4" s="51" t="s">
        <v>137</v>
      </c>
      <c r="J4" s="42"/>
      <c r="K4" s="51"/>
      <c r="L4" s="51"/>
      <c r="M4" s="51"/>
      <c r="N4" s="51"/>
      <c r="O4" s="42"/>
      <c r="P4" s="42"/>
      <c r="Q4" s="42"/>
      <c r="R4" s="83" t="s">
        <v>40</v>
      </c>
      <c r="S4" s="51" t="s">
        <v>41</v>
      </c>
      <c r="T4" s="51"/>
      <c r="U4" s="51"/>
      <c r="V4" s="51"/>
      <c r="W4" s="51"/>
      <c r="X4" s="149"/>
    </row>
    <row r="5" ht="18" customHeight="1" spans="1:24">
      <c r="A5" s="127"/>
      <c r="B5" s="114"/>
      <c r="C5" s="127"/>
      <c r="D5" s="127"/>
      <c r="E5" s="127"/>
      <c r="F5" s="127"/>
      <c r="G5" s="127"/>
      <c r="H5" s="112" t="s">
        <v>138</v>
      </c>
      <c r="I5" s="144" t="s">
        <v>37</v>
      </c>
      <c r="J5" s="42"/>
      <c r="K5" s="51"/>
      <c r="L5" s="51"/>
      <c r="M5" s="51"/>
      <c r="N5" s="149"/>
      <c r="O5" s="41" t="s">
        <v>139</v>
      </c>
      <c r="P5" s="42"/>
      <c r="Q5" s="52"/>
      <c r="R5" s="126" t="s">
        <v>40</v>
      </c>
      <c r="S5" s="144" t="s">
        <v>41</v>
      </c>
      <c r="T5" s="83" t="s">
        <v>42</v>
      </c>
      <c r="U5" s="51" t="s">
        <v>41</v>
      </c>
      <c r="V5" s="83" t="s">
        <v>44</v>
      </c>
      <c r="W5" s="83" t="s">
        <v>45</v>
      </c>
      <c r="X5" s="151" t="s">
        <v>46</v>
      </c>
    </row>
    <row r="6" customHeight="1" spans="1:24">
      <c r="A6" s="128"/>
      <c r="B6" s="128"/>
      <c r="C6" s="128"/>
      <c r="D6" s="128"/>
      <c r="E6" s="128"/>
      <c r="F6" s="128"/>
      <c r="G6" s="128"/>
      <c r="H6" s="128"/>
      <c r="I6" s="150" t="s">
        <v>140</v>
      </c>
      <c r="J6" s="151" t="s">
        <v>141</v>
      </c>
      <c r="K6" s="126" t="s">
        <v>142</v>
      </c>
      <c r="L6" s="126" t="s">
        <v>143</v>
      </c>
      <c r="M6" s="126" t="s">
        <v>144</v>
      </c>
      <c r="N6" s="126" t="s">
        <v>145</v>
      </c>
      <c r="O6" s="126" t="s">
        <v>37</v>
      </c>
      <c r="P6" s="126" t="s">
        <v>38</v>
      </c>
      <c r="Q6" s="126" t="s">
        <v>39</v>
      </c>
      <c r="R6" s="128"/>
      <c r="S6" s="126" t="s">
        <v>36</v>
      </c>
      <c r="T6" s="126" t="s">
        <v>42</v>
      </c>
      <c r="U6" s="126" t="s">
        <v>146</v>
      </c>
      <c r="V6" s="126" t="s">
        <v>44</v>
      </c>
      <c r="W6" s="126" t="s">
        <v>45</v>
      </c>
      <c r="X6" s="126" t="s">
        <v>46</v>
      </c>
    </row>
    <row r="7" ht="37.5" customHeight="1" spans="1:24">
      <c r="A7" s="145"/>
      <c r="B7" s="145"/>
      <c r="C7" s="145"/>
      <c r="D7" s="145"/>
      <c r="E7" s="145"/>
      <c r="F7" s="145"/>
      <c r="G7" s="145"/>
      <c r="H7" s="145"/>
      <c r="I7" s="86" t="s">
        <v>36</v>
      </c>
      <c r="J7" s="86" t="s">
        <v>147</v>
      </c>
      <c r="K7" s="129" t="s">
        <v>141</v>
      </c>
      <c r="L7" s="129" t="s">
        <v>143</v>
      </c>
      <c r="M7" s="129" t="s">
        <v>144</v>
      </c>
      <c r="N7" s="129" t="s">
        <v>145</v>
      </c>
      <c r="O7" s="129" t="s">
        <v>143</v>
      </c>
      <c r="P7" s="129" t="s">
        <v>144</v>
      </c>
      <c r="Q7" s="129" t="s">
        <v>145</v>
      </c>
      <c r="R7" s="129" t="s">
        <v>40</v>
      </c>
      <c r="S7" s="129" t="s">
        <v>36</v>
      </c>
      <c r="T7" s="129" t="s">
        <v>42</v>
      </c>
      <c r="U7" s="129" t="s">
        <v>146</v>
      </c>
      <c r="V7" s="129" t="s">
        <v>44</v>
      </c>
      <c r="W7" s="129" t="s">
        <v>45</v>
      </c>
      <c r="X7" s="129" t="s">
        <v>46</v>
      </c>
    </row>
    <row r="8" customHeight="1" spans="1:24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40">
        <v>21</v>
      </c>
      <c r="V8" s="140">
        <v>22</v>
      </c>
      <c r="W8" s="140">
        <v>23</v>
      </c>
      <c r="X8" s="140">
        <v>24</v>
      </c>
    </row>
    <row r="9" ht="21" customHeight="1" spans="1:24">
      <c r="A9" s="146" t="s">
        <v>48</v>
      </c>
      <c r="B9" s="146"/>
      <c r="C9" s="146"/>
      <c r="D9" s="146"/>
      <c r="E9" s="146"/>
      <c r="F9" s="146"/>
      <c r="G9" s="146"/>
      <c r="H9" s="100">
        <v>10896127.64</v>
      </c>
      <c r="I9" s="100">
        <v>10896127.64</v>
      </c>
      <c r="J9" s="100"/>
      <c r="K9" s="100"/>
      <c r="L9" s="100"/>
      <c r="M9" s="100">
        <v>10896127.64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ht="27.75" customHeight="1" spans="1:24">
      <c r="A10" s="31" t="s">
        <v>148</v>
      </c>
      <c r="B10" s="31" t="s">
        <v>149</v>
      </c>
      <c r="C10" s="31" t="s">
        <v>150</v>
      </c>
      <c r="D10" s="31" t="s">
        <v>88</v>
      </c>
      <c r="E10" s="31" t="s">
        <v>151</v>
      </c>
      <c r="F10" s="31" t="s">
        <v>152</v>
      </c>
      <c r="G10" s="31" t="s">
        <v>153</v>
      </c>
      <c r="H10" s="100">
        <v>1601376</v>
      </c>
      <c r="I10" s="100">
        <v>1601376</v>
      </c>
      <c r="J10" s="100"/>
      <c r="K10" s="100"/>
      <c r="L10" s="100"/>
      <c r="M10" s="100">
        <v>1601376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ht="27.75" customHeight="1" spans="1:24">
      <c r="A11" s="31" t="s">
        <v>148</v>
      </c>
      <c r="B11" s="31" t="s">
        <v>154</v>
      </c>
      <c r="C11" s="31" t="s">
        <v>155</v>
      </c>
      <c r="D11" s="31" t="s">
        <v>88</v>
      </c>
      <c r="E11" s="31" t="s">
        <v>151</v>
      </c>
      <c r="F11" s="31" t="s">
        <v>152</v>
      </c>
      <c r="G11" s="31" t="s">
        <v>153</v>
      </c>
      <c r="H11" s="100">
        <v>755808</v>
      </c>
      <c r="I11" s="100">
        <v>755808</v>
      </c>
      <c r="J11" s="152">
        <f>I10+I11</f>
        <v>2357184</v>
      </c>
      <c r="K11" s="100"/>
      <c r="L11" s="100"/>
      <c r="M11" s="100">
        <v>755808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ht="27.75" customHeight="1" spans="1:24">
      <c r="A12" s="31" t="s">
        <v>148</v>
      </c>
      <c r="B12" s="31" t="s">
        <v>149</v>
      </c>
      <c r="C12" s="31" t="s">
        <v>150</v>
      </c>
      <c r="D12" s="31" t="s">
        <v>88</v>
      </c>
      <c r="E12" s="31" t="s">
        <v>151</v>
      </c>
      <c r="F12" s="31" t="s">
        <v>156</v>
      </c>
      <c r="G12" s="31" t="s">
        <v>157</v>
      </c>
      <c r="H12" s="100">
        <v>2357340</v>
      </c>
      <c r="I12" s="100">
        <v>2357340</v>
      </c>
      <c r="J12" s="100"/>
      <c r="K12" s="100"/>
      <c r="L12" s="100"/>
      <c r="M12" s="100">
        <v>2357340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ht="27.75" customHeight="1" spans="1:24">
      <c r="A13" s="31" t="s">
        <v>148</v>
      </c>
      <c r="B13" s="31" t="s">
        <v>154</v>
      </c>
      <c r="C13" s="31" t="s">
        <v>155</v>
      </c>
      <c r="D13" s="31" t="s">
        <v>88</v>
      </c>
      <c r="E13" s="31" t="s">
        <v>151</v>
      </c>
      <c r="F13" s="31" t="s">
        <v>156</v>
      </c>
      <c r="G13" s="31" t="s">
        <v>157</v>
      </c>
      <c r="H13" s="100">
        <v>162540</v>
      </c>
      <c r="I13" s="100">
        <v>162540</v>
      </c>
      <c r="J13" s="100"/>
      <c r="K13" s="100"/>
      <c r="L13" s="100"/>
      <c r="M13" s="100">
        <v>162540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ht="27.75" customHeight="1" spans="1:24">
      <c r="A14" s="31" t="s">
        <v>148</v>
      </c>
      <c r="B14" s="31" t="s">
        <v>149</v>
      </c>
      <c r="C14" s="31" t="s">
        <v>150</v>
      </c>
      <c r="D14" s="31" t="s">
        <v>88</v>
      </c>
      <c r="E14" s="31" t="s">
        <v>151</v>
      </c>
      <c r="F14" s="31" t="s">
        <v>156</v>
      </c>
      <c r="G14" s="31" t="s">
        <v>157</v>
      </c>
      <c r="H14" s="100">
        <v>84000</v>
      </c>
      <c r="I14" s="100">
        <v>84000</v>
      </c>
      <c r="J14" s="100"/>
      <c r="K14" s="100"/>
      <c r="L14" s="100"/>
      <c r="M14" s="100">
        <v>84000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27.75" customHeight="1" spans="1:24">
      <c r="A15" s="31" t="s">
        <v>148</v>
      </c>
      <c r="B15" s="31" t="s">
        <v>154</v>
      </c>
      <c r="C15" s="31" t="s">
        <v>155</v>
      </c>
      <c r="D15" s="31" t="s">
        <v>88</v>
      </c>
      <c r="E15" s="31" t="s">
        <v>151</v>
      </c>
      <c r="F15" s="31" t="s">
        <v>156</v>
      </c>
      <c r="G15" s="31" t="s">
        <v>157</v>
      </c>
      <c r="H15" s="100">
        <v>96000</v>
      </c>
      <c r="I15" s="100">
        <v>96000</v>
      </c>
      <c r="J15" s="152">
        <f>I12+I13+I14+I15</f>
        <v>2699880</v>
      </c>
      <c r="K15" s="100"/>
      <c r="L15" s="100"/>
      <c r="M15" s="100">
        <v>96000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ht="27.75" customHeight="1" spans="1:24">
      <c r="A16" s="31" t="s">
        <v>148</v>
      </c>
      <c r="B16" s="31" t="s">
        <v>149</v>
      </c>
      <c r="C16" s="31" t="s">
        <v>150</v>
      </c>
      <c r="D16" s="31" t="s">
        <v>88</v>
      </c>
      <c r="E16" s="31" t="s">
        <v>151</v>
      </c>
      <c r="F16" s="31" t="s">
        <v>158</v>
      </c>
      <c r="G16" s="31" t="s">
        <v>159</v>
      </c>
      <c r="H16" s="100">
        <v>133448</v>
      </c>
      <c r="I16" s="100">
        <v>133448</v>
      </c>
      <c r="J16" s="100"/>
      <c r="K16" s="100"/>
      <c r="L16" s="100"/>
      <c r="M16" s="100">
        <v>133448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ht="27.75" customHeight="1" spans="1:24">
      <c r="A17" s="31" t="s">
        <v>148</v>
      </c>
      <c r="B17" s="31" t="s">
        <v>149</v>
      </c>
      <c r="C17" s="31" t="s">
        <v>150</v>
      </c>
      <c r="D17" s="31" t="s">
        <v>88</v>
      </c>
      <c r="E17" s="31" t="s">
        <v>151</v>
      </c>
      <c r="F17" s="31" t="s">
        <v>158</v>
      </c>
      <c r="G17" s="31" t="s">
        <v>159</v>
      </c>
      <c r="H17" s="100">
        <v>960000</v>
      </c>
      <c r="I17" s="100">
        <v>960000</v>
      </c>
      <c r="J17" s="152">
        <f>I16+I17</f>
        <v>1093448</v>
      </c>
      <c r="K17" s="100"/>
      <c r="L17" s="100"/>
      <c r="M17" s="100">
        <v>960000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ht="27.75" customHeight="1" spans="1:24">
      <c r="A18" s="31" t="s">
        <v>148</v>
      </c>
      <c r="B18" s="31" t="s">
        <v>154</v>
      </c>
      <c r="C18" s="31" t="s">
        <v>155</v>
      </c>
      <c r="D18" s="31" t="s">
        <v>88</v>
      </c>
      <c r="E18" s="31" t="s">
        <v>151</v>
      </c>
      <c r="F18" s="31" t="s">
        <v>160</v>
      </c>
      <c r="G18" s="31" t="s">
        <v>161</v>
      </c>
      <c r="H18" s="100">
        <v>305520</v>
      </c>
      <c r="I18" s="100">
        <v>305520</v>
      </c>
      <c r="J18" s="100"/>
      <c r="K18" s="100"/>
      <c r="L18" s="100"/>
      <c r="M18" s="100">
        <v>305520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ht="27.75" customHeight="1" spans="1:24">
      <c r="A19" s="31" t="s">
        <v>148</v>
      </c>
      <c r="B19" s="31" t="s">
        <v>154</v>
      </c>
      <c r="C19" s="31" t="s">
        <v>155</v>
      </c>
      <c r="D19" s="31" t="s">
        <v>88</v>
      </c>
      <c r="E19" s="31" t="s">
        <v>151</v>
      </c>
      <c r="F19" s="31" t="s">
        <v>160</v>
      </c>
      <c r="G19" s="31" t="s">
        <v>161</v>
      </c>
      <c r="H19" s="100">
        <v>637344</v>
      </c>
      <c r="I19" s="100">
        <v>637344</v>
      </c>
      <c r="J19" s="100"/>
      <c r="K19" s="100"/>
      <c r="L19" s="100"/>
      <c r="M19" s="100">
        <v>637344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ht="27.75" customHeight="1" spans="1:24">
      <c r="A20" s="31" t="s">
        <v>148</v>
      </c>
      <c r="B20" s="31" t="s">
        <v>154</v>
      </c>
      <c r="C20" s="31" t="s">
        <v>155</v>
      </c>
      <c r="D20" s="31" t="s">
        <v>88</v>
      </c>
      <c r="E20" s="31" t="s">
        <v>151</v>
      </c>
      <c r="F20" s="31" t="s">
        <v>160</v>
      </c>
      <c r="G20" s="31" t="s">
        <v>161</v>
      </c>
      <c r="H20" s="100">
        <v>414000</v>
      </c>
      <c r="I20" s="100">
        <v>414000</v>
      </c>
      <c r="J20" s="152">
        <f>I18+I19+I20</f>
        <v>1356864</v>
      </c>
      <c r="K20" s="100"/>
      <c r="L20" s="100"/>
      <c r="M20" s="100">
        <v>414000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ht="27.75" customHeight="1" spans="1:24">
      <c r="A21" s="31" t="s">
        <v>148</v>
      </c>
      <c r="B21" s="31" t="s">
        <v>162</v>
      </c>
      <c r="C21" s="31" t="s">
        <v>163</v>
      </c>
      <c r="D21" s="31" t="s">
        <v>66</v>
      </c>
      <c r="E21" s="31" t="s">
        <v>164</v>
      </c>
      <c r="F21" s="31" t="s">
        <v>165</v>
      </c>
      <c r="G21" s="31" t="s">
        <v>166</v>
      </c>
      <c r="H21" s="100">
        <v>859117.44</v>
      </c>
      <c r="I21" s="152">
        <v>859117.44</v>
      </c>
      <c r="J21" s="100"/>
      <c r="K21" s="100"/>
      <c r="L21" s="100"/>
      <c r="M21" s="100">
        <v>859117.44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ht="27.75" customHeight="1" spans="1:24">
      <c r="A22" s="31" t="s">
        <v>148</v>
      </c>
      <c r="B22" s="31" t="s">
        <v>162</v>
      </c>
      <c r="C22" s="31" t="s">
        <v>163</v>
      </c>
      <c r="D22" s="31" t="s">
        <v>76</v>
      </c>
      <c r="E22" s="31" t="s">
        <v>167</v>
      </c>
      <c r="F22" s="31" t="s">
        <v>168</v>
      </c>
      <c r="G22" s="31" t="s">
        <v>169</v>
      </c>
      <c r="H22" s="100">
        <v>389760.52</v>
      </c>
      <c r="I22" s="100">
        <v>389760.52</v>
      </c>
      <c r="J22" s="100"/>
      <c r="K22" s="100"/>
      <c r="L22" s="100"/>
      <c r="M22" s="100">
        <v>389760.52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ht="27.75" customHeight="1" spans="1:24">
      <c r="A23" s="31" t="s">
        <v>148</v>
      </c>
      <c r="B23" s="31" t="s">
        <v>162</v>
      </c>
      <c r="C23" s="31" t="s">
        <v>163</v>
      </c>
      <c r="D23" s="31" t="s">
        <v>78</v>
      </c>
      <c r="E23" s="31" t="s">
        <v>170</v>
      </c>
      <c r="F23" s="31" t="s">
        <v>168</v>
      </c>
      <c r="G23" s="31" t="s">
        <v>169</v>
      </c>
      <c r="H23" s="100">
        <v>206252.21</v>
      </c>
      <c r="I23" s="100">
        <v>206252.21</v>
      </c>
      <c r="J23" s="152">
        <f>I22+I23</f>
        <v>596012.73</v>
      </c>
      <c r="K23" s="100"/>
      <c r="L23" s="100"/>
      <c r="M23" s="100">
        <v>206252.21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ht="27.75" customHeight="1" spans="1:24">
      <c r="A24" s="31" t="s">
        <v>148</v>
      </c>
      <c r="B24" s="31" t="s">
        <v>162</v>
      </c>
      <c r="C24" s="31" t="s">
        <v>163</v>
      </c>
      <c r="D24" s="31" t="s">
        <v>80</v>
      </c>
      <c r="E24" s="31" t="s">
        <v>171</v>
      </c>
      <c r="F24" s="31" t="s">
        <v>172</v>
      </c>
      <c r="G24" s="31" t="s">
        <v>173</v>
      </c>
      <c r="H24" s="100">
        <v>188804.52</v>
      </c>
      <c r="I24" s="152">
        <v>188804.52</v>
      </c>
      <c r="J24" s="100"/>
      <c r="K24" s="100"/>
      <c r="L24" s="100"/>
      <c r="M24" s="100">
        <v>188804.52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ht="27.75" customHeight="1" spans="1:24">
      <c r="A25" s="31" t="s">
        <v>148</v>
      </c>
      <c r="B25" s="31" t="s">
        <v>162</v>
      </c>
      <c r="C25" s="31" t="s">
        <v>163</v>
      </c>
      <c r="D25" s="31" t="s">
        <v>88</v>
      </c>
      <c r="E25" s="31" t="s">
        <v>151</v>
      </c>
      <c r="F25" s="31" t="s">
        <v>174</v>
      </c>
      <c r="G25" s="31" t="s">
        <v>175</v>
      </c>
      <c r="H25" s="100">
        <v>15029.78</v>
      </c>
      <c r="I25" s="100">
        <v>15029.78</v>
      </c>
      <c r="J25" s="100"/>
      <c r="K25" s="100"/>
      <c r="L25" s="100"/>
      <c r="M25" s="100">
        <v>15029.78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ht="27.75" customHeight="1" spans="1:24">
      <c r="A26" s="31" t="s">
        <v>148</v>
      </c>
      <c r="B26" s="31" t="s">
        <v>162</v>
      </c>
      <c r="C26" s="31" t="s">
        <v>163</v>
      </c>
      <c r="D26" s="31" t="s">
        <v>88</v>
      </c>
      <c r="E26" s="31" t="s">
        <v>151</v>
      </c>
      <c r="F26" s="31" t="s">
        <v>174</v>
      </c>
      <c r="G26" s="31" t="s">
        <v>175</v>
      </c>
      <c r="H26" s="100">
        <v>10738.97</v>
      </c>
      <c r="I26" s="100">
        <v>10738.97</v>
      </c>
      <c r="J26" s="100"/>
      <c r="K26" s="100"/>
      <c r="L26" s="100"/>
      <c r="M26" s="100">
        <v>10738.97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ht="27.75" customHeight="1" spans="1:24">
      <c r="A27" s="31" t="s">
        <v>148</v>
      </c>
      <c r="B27" s="31" t="s">
        <v>162</v>
      </c>
      <c r="C27" s="31" t="s">
        <v>163</v>
      </c>
      <c r="D27" s="31" t="s">
        <v>82</v>
      </c>
      <c r="E27" s="31" t="s">
        <v>176</v>
      </c>
      <c r="F27" s="31" t="s">
        <v>174</v>
      </c>
      <c r="G27" s="31" t="s">
        <v>175</v>
      </c>
      <c r="H27" s="100">
        <v>23870</v>
      </c>
      <c r="I27" s="152">
        <v>23870</v>
      </c>
      <c r="J27" s="152">
        <f>I25+I26+I27</f>
        <v>49638.75</v>
      </c>
      <c r="K27" s="100"/>
      <c r="L27" s="100"/>
      <c r="M27" s="100">
        <v>23870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ht="27.75" customHeight="1" spans="1:24">
      <c r="A28" s="31" t="s">
        <v>148</v>
      </c>
      <c r="B28" s="31" t="s">
        <v>177</v>
      </c>
      <c r="C28" s="31" t="s">
        <v>178</v>
      </c>
      <c r="D28" s="31" t="s">
        <v>94</v>
      </c>
      <c r="E28" s="31" t="s">
        <v>178</v>
      </c>
      <c r="F28" s="31" t="s">
        <v>179</v>
      </c>
      <c r="G28" s="31" t="s">
        <v>178</v>
      </c>
      <c r="H28" s="100">
        <v>644715.36</v>
      </c>
      <c r="I28" s="100">
        <v>644715.36</v>
      </c>
      <c r="J28" s="100"/>
      <c r="K28" s="100"/>
      <c r="L28" s="100"/>
      <c r="M28" s="100">
        <v>644715.36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ht="27.75" customHeight="1" spans="1:24">
      <c r="A29" s="31" t="s">
        <v>148</v>
      </c>
      <c r="B29" s="31" t="s">
        <v>180</v>
      </c>
      <c r="C29" s="31" t="s">
        <v>181</v>
      </c>
      <c r="D29" s="31" t="s">
        <v>88</v>
      </c>
      <c r="E29" s="31" t="s">
        <v>151</v>
      </c>
      <c r="F29" s="31" t="s">
        <v>182</v>
      </c>
      <c r="G29" s="31" t="s">
        <v>183</v>
      </c>
      <c r="H29" s="100">
        <v>75000</v>
      </c>
      <c r="I29" s="100">
        <v>75000</v>
      </c>
      <c r="J29" s="100"/>
      <c r="K29" s="100"/>
      <c r="L29" s="100"/>
      <c r="M29" s="100">
        <v>75000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ht="27.75" customHeight="1" spans="1:24">
      <c r="A30" s="31" t="s">
        <v>148</v>
      </c>
      <c r="B30" s="31" t="s">
        <v>180</v>
      </c>
      <c r="C30" s="31" t="s">
        <v>181</v>
      </c>
      <c r="D30" s="31" t="s">
        <v>88</v>
      </c>
      <c r="E30" s="31" t="s">
        <v>151</v>
      </c>
      <c r="F30" s="31" t="s">
        <v>184</v>
      </c>
      <c r="G30" s="31" t="s">
        <v>185</v>
      </c>
      <c r="H30" s="100">
        <v>5000</v>
      </c>
      <c r="I30" s="100">
        <v>5000</v>
      </c>
      <c r="J30" s="100"/>
      <c r="K30" s="100"/>
      <c r="L30" s="100"/>
      <c r="M30" s="100">
        <v>5000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ht="27.75" customHeight="1" spans="1:24">
      <c r="A31" s="31" t="s">
        <v>148</v>
      </c>
      <c r="B31" s="31" t="s">
        <v>180</v>
      </c>
      <c r="C31" s="31" t="s">
        <v>181</v>
      </c>
      <c r="D31" s="31" t="s">
        <v>88</v>
      </c>
      <c r="E31" s="31" t="s">
        <v>151</v>
      </c>
      <c r="F31" s="31" t="s">
        <v>186</v>
      </c>
      <c r="G31" s="31" t="s">
        <v>187</v>
      </c>
      <c r="H31" s="100">
        <v>20000</v>
      </c>
      <c r="I31" s="100">
        <v>20000</v>
      </c>
      <c r="J31" s="100"/>
      <c r="K31" s="100"/>
      <c r="L31" s="100"/>
      <c r="M31" s="100">
        <v>20000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ht="27.75" customHeight="1" spans="1:24">
      <c r="A32" s="31" t="s">
        <v>148</v>
      </c>
      <c r="B32" s="31" t="s">
        <v>180</v>
      </c>
      <c r="C32" s="31" t="s">
        <v>181</v>
      </c>
      <c r="D32" s="31" t="s">
        <v>88</v>
      </c>
      <c r="E32" s="31" t="s">
        <v>151</v>
      </c>
      <c r="F32" s="31" t="s">
        <v>188</v>
      </c>
      <c r="G32" s="31" t="s">
        <v>189</v>
      </c>
      <c r="H32" s="100">
        <v>1000</v>
      </c>
      <c r="I32" s="100">
        <v>1000</v>
      </c>
      <c r="J32" s="100"/>
      <c r="K32" s="100"/>
      <c r="L32" s="100"/>
      <c r="M32" s="100">
        <v>1000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ht="27.75" customHeight="1" spans="1:24">
      <c r="A33" s="31" t="s">
        <v>148</v>
      </c>
      <c r="B33" s="31" t="s">
        <v>180</v>
      </c>
      <c r="C33" s="31" t="s">
        <v>181</v>
      </c>
      <c r="D33" s="31" t="s">
        <v>88</v>
      </c>
      <c r="E33" s="31" t="s">
        <v>151</v>
      </c>
      <c r="F33" s="31" t="s">
        <v>190</v>
      </c>
      <c r="G33" s="31" t="s">
        <v>191</v>
      </c>
      <c r="H33" s="100">
        <v>3500</v>
      </c>
      <c r="I33" s="100">
        <v>3500</v>
      </c>
      <c r="J33" s="100"/>
      <c r="K33" s="100"/>
      <c r="L33" s="100"/>
      <c r="M33" s="100">
        <v>3500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ht="27.75" customHeight="1" spans="1:24">
      <c r="A34" s="31" t="s">
        <v>148</v>
      </c>
      <c r="B34" s="31" t="s">
        <v>180</v>
      </c>
      <c r="C34" s="31" t="s">
        <v>181</v>
      </c>
      <c r="D34" s="31" t="s">
        <v>88</v>
      </c>
      <c r="E34" s="31" t="s">
        <v>151</v>
      </c>
      <c r="F34" s="31" t="s">
        <v>192</v>
      </c>
      <c r="G34" s="31" t="s">
        <v>193</v>
      </c>
      <c r="H34" s="100">
        <v>18000</v>
      </c>
      <c r="I34" s="100">
        <v>18000</v>
      </c>
      <c r="J34" s="100"/>
      <c r="K34" s="100"/>
      <c r="L34" s="100"/>
      <c r="M34" s="100">
        <v>18000</v>
      </c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ht="27.75" customHeight="1" spans="1:24">
      <c r="A35" s="31" t="s">
        <v>148</v>
      </c>
      <c r="B35" s="31" t="s">
        <v>180</v>
      </c>
      <c r="C35" s="31" t="s">
        <v>181</v>
      </c>
      <c r="D35" s="31" t="s">
        <v>88</v>
      </c>
      <c r="E35" s="31" t="s">
        <v>151</v>
      </c>
      <c r="F35" s="31" t="s">
        <v>194</v>
      </c>
      <c r="G35" s="31" t="s">
        <v>195</v>
      </c>
      <c r="H35" s="100">
        <v>16000</v>
      </c>
      <c r="I35" s="100">
        <v>16000</v>
      </c>
      <c r="J35" s="100"/>
      <c r="K35" s="100"/>
      <c r="L35" s="100"/>
      <c r="M35" s="100">
        <v>16000</v>
      </c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ht="27.75" customHeight="1" spans="1:24">
      <c r="A36" s="31" t="s">
        <v>148</v>
      </c>
      <c r="B36" s="31" t="s">
        <v>180</v>
      </c>
      <c r="C36" s="31" t="s">
        <v>181</v>
      </c>
      <c r="D36" s="31" t="s">
        <v>88</v>
      </c>
      <c r="E36" s="31" t="s">
        <v>151</v>
      </c>
      <c r="F36" s="31" t="s">
        <v>196</v>
      </c>
      <c r="G36" s="31" t="s">
        <v>197</v>
      </c>
      <c r="H36" s="100">
        <v>50000</v>
      </c>
      <c r="I36" s="100">
        <v>50000</v>
      </c>
      <c r="J36" s="100"/>
      <c r="K36" s="100"/>
      <c r="L36" s="100"/>
      <c r="M36" s="100">
        <v>50000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ht="27.75" customHeight="1" spans="1:24">
      <c r="A37" s="31" t="s">
        <v>148</v>
      </c>
      <c r="B37" s="31" t="s">
        <v>180</v>
      </c>
      <c r="C37" s="31" t="s">
        <v>181</v>
      </c>
      <c r="D37" s="31" t="s">
        <v>88</v>
      </c>
      <c r="E37" s="31" t="s">
        <v>151</v>
      </c>
      <c r="F37" s="31" t="s">
        <v>198</v>
      </c>
      <c r="G37" s="31" t="s">
        <v>199</v>
      </c>
      <c r="H37" s="100">
        <v>1000</v>
      </c>
      <c r="I37" s="100">
        <v>1000</v>
      </c>
      <c r="J37" s="100"/>
      <c r="K37" s="100"/>
      <c r="L37" s="100"/>
      <c r="M37" s="100">
        <v>1000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ht="27.75" customHeight="1" spans="1:24">
      <c r="A38" s="31" t="s">
        <v>148</v>
      </c>
      <c r="B38" s="31" t="s">
        <v>180</v>
      </c>
      <c r="C38" s="31" t="s">
        <v>181</v>
      </c>
      <c r="D38" s="31" t="s">
        <v>88</v>
      </c>
      <c r="E38" s="31" t="s">
        <v>151</v>
      </c>
      <c r="F38" s="31" t="s">
        <v>200</v>
      </c>
      <c r="G38" s="31" t="s">
        <v>201</v>
      </c>
      <c r="H38" s="100">
        <v>10000</v>
      </c>
      <c r="I38" s="100">
        <v>10000</v>
      </c>
      <c r="J38" s="100"/>
      <c r="K38" s="100"/>
      <c r="L38" s="100"/>
      <c r="M38" s="100">
        <v>10000</v>
      </c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ht="27.75" customHeight="1" spans="1:24">
      <c r="A39" s="31" t="s">
        <v>148</v>
      </c>
      <c r="B39" s="31" t="s">
        <v>180</v>
      </c>
      <c r="C39" s="31" t="s">
        <v>181</v>
      </c>
      <c r="D39" s="31" t="s">
        <v>88</v>
      </c>
      <c r="E39" s="31" t="s">
        <v>151</v>
      </c>
      <c r="F39" s="31" t="s">
        <v>202</v>
      </c>
      <c r="G39" s="31" t="s">
        <v>203</v>
      </c>
      <c r="H39" s="100">
        <v>4900</v>
      </c>
      <c r="I39" s="100">
        <v>4900</v>
      </c>
      <c r="J39" s="100"/>
      <c r="K39" s="100"/>
      <c r="L39" s="100"/>
      <c r="M39" s="100">
        <v>4900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ht="27.75" customHeight="1" spans="1:24">
      <c r="A40" s="31" t="s">
        <v>148</v>
      </c>
      <c r="B40" s="31" t="s">
        <v>204</v>
      </c>
      <c r="C40" s="31" t="s">
        <v>126</v>
      </c>
      <c r="D40" s="31" t="s">
        <v>88</v>
      </c>
      <c r="E40" s="31" t="s">
        <v>151</v>
      </c>
      <c r="F40" s="31" t="s">
        <v>205</v>
      </c>
      <c r="G40" s="31" t="s">
        <v>126</v>
      </c>
      <c r="H40" s="100">
        <v>35000</v>
      </c>
      <c r="I40" s="100">
        <v>35000</v>
      </c>
      <c r="J40" s="100"/>
      <c r="K40" s="100"/>
      <c r="L40" s="100"/>
      <c r="M40" s="100">
        <v>35000</v>
      </c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ht="27.75" customHeight="1" spans="1:24">
      <c r="A41" s="31" t="s">
        <v>148</v>
      </c>
      <c r="B41" s="31" t="s">
        <v>206</v>
      </c>
      <c r="C41" s="31" t="s">
        <v>207</v>
      </c>
      <c r="D41" s="31" t="s">
        <v>64</v>
      </c>
      <c r="E41" s="31" t="s">
        <v>208</v>
      </c>
      <c r="F41" s="31" t="s">
        <v>182</v>
      </c>
      <c r="G41" s="31" t="s">
        <v>183</v>
      </c>
      <c r="H41" s="100">
        <v>8400</v>
      </c>
      <c r="I41" s="100">
        <v>8400</v>
      </c>
      <c r="J41" s="100"/>
      <c r="K41" s="100"/>
      <c r="L41" s="100"/>
      <c r="M41" s="100">
        <v>8400</v>
      </c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ht="27.75" customHeight="1" spans="1:24">
      <c r="A42" s="31" t="s">
        <v>148</v>
      </c>
      <c r="B42" s="31" t="s">
        <v>209</v>
      </c>
      <c r="C42" s="31" t="s">
        <v>210</v>
      </c>
      <c r="D42" s="31" t="s">
        <v>88</v>
      </c>
      <c r="E42" s="31" t="s">
        <v>151</v>
      </c>
      <c r="F42" s="31" t="s">
        <v>211</v>
      </c>
      <c r="G42" s="31" t="s">
        <v>210</v>
      </c>
      <c r="H42" s="100">
        <v>47143.68</v>
      </c>
      <c r="I42" s="100">
        <v>47143.68</v>
      </c>
      <c r="J42" s="100"/>
      <c r="K42" s="100"/>
      <c r="L42" s="100"/>
      <c r="M42" s="100">
        <v>47143.68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ht="27.75" customHeight="1" spans="1:24">
      <c r="A43" s="31" t="s">
        <v>148</v>
      </c>
      <c r="B43" s="31" t="s">
        <v>212</v>
      </c>
      <c r="C43" s="31" t="s">
        <v>213</v>
      </c>
      <c r="D43" s="31" t="s">
        <v>88</v>
      </c>
      <c r="E43" s="31" t="s">
        <v>151</v>
      </c>
      <c r="F43" s="31" t="s">
        <v>214</v>
      </c>
      <c r="G43" s="31" t="s">
        <v>213</v>
      </c>
      <c r="H43" s="100">
        <v>1134</v>
      </c>
      <c r="I43" s="100">
        <v>1134</v>
      </c>
      <c r="J43" s="100"/>
      <c r="K43" s="100"/>
      <c r="L43" s="100"/>
      <c r="M43" s="100">
        <v>1134</v>
      </c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ht="27.75" customHeight="1" spans="1:24">
      <c r="A44" s="31" t="s">
        <v>148</v>
      </c>
      <c r="B44" s="31" t="s">
        <v>215</v>
      </c>
      <c r="C44" s="31" t="s">
        <v>216</v>
      </c>
      <c r="D44" s="31" t="s">
        <v>88</v>
      </c>
      <c r="E44" s="31" t="s">
        <v>151</v>
      </c>
      <c r="F44" s="31" t="s">
        <v>214</v>
      </c>
      <c r="G44" s="31" t="s">
        <v>213</v>
      </c>
      <c r="H44" s="100">
        <v>35357.76</v>
      </c>
      <c r="I44" s="100">
        <v>35357.76</v>
      </c>
      <c r="J44" s="100"/>
      <c r="K44" s="100"/>
      <c r="L44" s="100"/>
      <c r="M44" s="100">
        <v>35357.76</v>
      </c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ht="27.75" customHeight="1" spans="1:24">
      <c r="A45" s="31" t="s">
        <v>148</v>
      </c>
      <c r="B45" s="31" t="s">
        <v>217</v>
      </c>
      <c r="C45" s="31" t="s">
        <v>218</v>
      </c>
      <c r="D45" s="31" t="s">
        <v>88</v>
      </c>
      <c r="E45" s="31" t="s">
        <v>151</v>
      </c>
      <c r="F45" s="31" t="s">
        <v>219</v>
      </c>
      <c r="G45" s="31" t="s">
        <v>218</v>
      </c>
      <c r="H45" s="100">
        <v>45000</v>
      </c>
      <c r="I45" s="100">
        <v>45000</v>
      </c>
      <c r="J45" s="100"/>
      <c r="K45" s="100"/>
      <c r="L45" s="100"/>
      <c r="M45" s="100">
        <v>45000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ht="27.75" customHeight="1" spans="1:24">
      <c r="A46" s="31" t="s">
        <v>148</v>
      </c>
      <c r="B46" s="31" t="s">
        <v>220</v>
      </c>
      <c r="C46" s="31" t="s">
        <v>221</v>
      </c>
      <c r="D46" s="31" t="s">
        <v>88</v>
      </c>
      <c r="E46" s="31" t="s">
        <v>151</v>
      </c>
      <c r="F46" s="31" t="s">
        <v>222</v>
      </c>
      <c r="G46" s="31" t="s">
        <v>223</v>
      </c>
      <c r="H46" s="100">
        <v>361800</v>
      </c>
      <c r="I46" s="100">
        <v>361800</v>
      </c>
      <c r="J46" s="100"/>
      <c r="K46" s="100"/>
      <c r="L46" s="100"/>
      <c r="M46" s="100">
        <v>361800</v>
      </c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ht="27.75" customHeight="1" spans="1:24">
      <c r="A47" s="31" t="s">
        <v>148</v>
      </c>
      <c r="B47" s="31" t="s">
        <v>224</v>
      </c>
      <c r="C47" s="31" t="s">
        <v>225</v>
      </c>
      <c r="D47" s="31" t="s">
        <v>64</v>
      </c>
      <c r="E47" s="31" t="s">
        <v>208</v>
      </c>
      <c r="F47" s="31" t="s">
        <v>226</v>
      </c>
      <c r="G47" s="31" t="s">
        <v>227</v>
      </c>
      <c r="H47" s="100">
        <v>301463.4</v>
      </c>
      <c r="I47" s="100">
        <v>301463.4</v>
      </c>
      <c r="J47" s="100"/>
      <c r="K47" s="100"/>
      <c r="L47" s="100"/>
      <c r="M47" s="100">
        <v>301463.4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ht="27.75" customHeight="1" spans="1:24">
      <c r="A48" s="31" t="s">
        <v>148</v>
      </c>
      <c r="B48" s="31" t="s">
        <v>228</v>
      </c>
      <c r="C48" s="31" t="s">
        <v>229</v>
      </c>
      <c r="D48" s="31" t="s">
        <v>70</v>
      </c>
      <c r="E48" s="31" t="s">
        <v>230</v>
      </c>
      <c r="F48" s="31" t="s">
        <v>231</v>
      </c>
      <c r="G48" s="31" t="s">
        <v>229</v>
      </c>
      <c r="H48" s="100">
        <v>10764</v>
      </c>
      <c r="I48" s="100">
        <v>10764</v>
      </c>
      <c r="J48" s="100"/>
      <c r="K48" s="100"/>
      <c r="L48" s="100"/>
      <c r="M48" s="100">
        <v>10764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ht="17.25" customHeight="1" spans="1:24">
      <c r="A49" s="133" t="s">
        <v>96</v>
      </c>
      <c r="B49" s="147"/>
      <c r="C49" s="147"/>
      <c r="D49" s="147"/>
      <c r="E49" s="147"/>
      <c r="F49" s="147"/>
      <c r="G49" s="148"/>
      <c r="H49" s="100">
        <v>10896127.64</v>
      </c>
      <c r="I49" s="100">
        <v>10896127.64</v>
      </c>
      <c r="J49" s="100"/>
      <c r="K49" s="100"/>
      <c r="L49" s="100"/>
      <c r="M49" s="100">
        <v>10896127.64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9:G4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11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3" customWidth="1"/>
    <col min="2" max="2" width="15.6666666666667" style="33" customWidth="1"/>
    <col min="3" max="3" width="38.3333333333333" style="33" customWidth="1"/>
    <col min="4" max="4" width="27.8333333333333" style="33" customWidth="1"/>
    <col min="5" max="5" width="13" style="33" customWidth="1"/>
    <col min="6" max="6" width="20.6666666666667" style="33" customWidth="1"/>
    <col min="7" max="7" width="11.5" style="33" customWidth="1"/>
    <col min="8" max="8" width="20.6666666666667" style="33" customWidth="1"/>
    <col min="9" max="10" width="12.5" style="33" customWidth="1"/>
    <col min="11" max="11" width="12.8333333333333" style="33" customWidth="1"/>
    <col min="12" max="14" width="14.3333333333333" style="33" customWidth="1"/>
    <col min="15" max="15" width="14.8333333333333" style="33" customWidth="1"/>
    <col min="16" max="17" width="13" style="33" customWidth="1"/>
    <col min="18" max="18" width="10.6666666666667" style="33" customWidth="1"/>
    <col min="19" max="19" width="12" style="33" customWidth="1"/>
    <col min="20" max="21" width="13.8333333333333" style="33" customWidth="1"/>
    <col min="22" max="22" width="13.6666666666667" style="33" customWidth="1"/>
    <col min="23" max="23" width="12" style="33" customWidth="1"/>
    <col min="24" max="16384" width="10.6666666666667" style="33" customWidth="1"/>
  </cols>
  <sheetData>
    <row r="1" ht="13.5" customHeight="1" spans="5:23">
      <c r="E1" s="125"/>
      <c r="F1" s="125"/>
      <c r="G1" s="125"/>
      <c r="H1" s="125"/>
      <c r="I1" s="34"/>
      <c r="J1" s="34"/>
      <c r="K1" s="34"/>
      <c r="L1" s="34"/>
      <c r="M1" s="34"/>
      <c r="N1" s="34"/>
      <c r="O1" s="34"/>
      <c r="P1" s="34"/>
      <c r="Q1" s="34"/>
      <c r="W1" s="3"/>
    </row>
    <row r="2" ht="27.75" customHeight="1" spans="1:23">
      <c r="A2" s="5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09" t="s">
        <v>1</v>
      </c>
      <c r="B3" s="7"/>
      <c r="C3" s="7"/>
      <c r="D3" s="7"/>
      <c r="E3" s="7"/>
      <c r="F3" s="7"/>
      <c r="G3" s="7"/>
      <c r="H3" s="7"/>
      <c r="I3" s="93"/>
      <c r="J3" s="93"/>
      <c r="K3" s="93"/>
      <c r="L3" s="93"/>
      <c r="M3" s="93"/>
      <c r="N3" s="93"/>
      <c r="O3" s="93"/>
      <c r="P3" s="93"/>
      <c r="Q3" s="93"/>
      <c r="W3" s="101" t="s">
        <v>122</v>
      </c>
    </row>
    <row r="4" ht="21.75" customHeight="1" spans="1:23">
      <c r="A4" s="126" t="s">
        <v>233</v>
      </c>
      <c r="B4" s="9" t="s">
        <v>131</v>
      </c>
      <c r="C4" s="126" t="s">
        <v>132</v>
      </c>
      <c r="D4" s="126" t="s">
        <v>130</v>
      </c>
      <c r="E4" s="9" t="s">
        <v>133</v>
      </c>
      <c r="F4" s="9" t="s">
        <v>134</v>
      </c>
      <c r="G4" s="9" t="s">
        <v>234</v>
      </c>
      <c r="H4" s="9" t="s">
        <v>235</v>
      </c>
      <c r="I4" s="40" t="s">
        <v>34</v>
      </c>
      <c r="J4" s="41" t="s">
        <v>236</v>
      </c>
      <c r="K4" s="42"/>
      <c r="L4" s="42"/>
      <c r="M4" s="52"/>
      <c r="N4" s="41" t="s">
        <v>139</v>
      </c>
      <c r="O4" s="42"/>
      <c r="P4" s="52"/>
      <c r="Q4" s="9" t="s">
        <v>40</v>
      </c>
      <c r="R4" s="41" t="s">
        <v>41</v>
      </c>
      <c r="S4" s="42"/>
      <c r="T4" s="42"/>
      <c r="U4" s="42"/>
      <c r="V4" s="42"/>
      <c r="W4" s="52"/>
    </row>
    <row r="5" ht="21.75" customHeight="1" spans="1:23">
      <c r="A5" s="127"/>
      <c r="B5" s="128"/>
      <c r="C5" s="127"/>
      <c r="D5" s="127"/>
      <c r="E5" s="63"/>
      <c r="F5" s="63"/>
      <c r="G5" s="63"/>
      <c r="H5" s="63"/>
      <c r="I5" s="128"/>
      <c r="J5" s="136" t="s">
        <v>37</v>
      </c>
      <c r="K5" s="137"/>
      <c r="L5" s="9" t="s">
        <v>38</v>
      </c>
      <c r="M5" s="9" t="s">
        <v>39</v>
      </c>
      <c r="N5" s="9" t="s">
        <v>37</v>
      </c>
      <c r="O5" s="9" t="s">
        <v>38</v>
      </c>
      <c r="P5" s="9" t="s">
        <v>39</v>
      </c>
      <c r="Q5" s="63"/>
      <c r="R5" s="9" t="s">
        <v>36</v>
      </c>
      <c r="S5" s="9" t="s">
        <v>42</v>
      </c>
      <c r="T5" s="9" t="s">
        <v>146</v>
      </c>
      <c r="U5" s="9" t="s">
        <v>44</v>
      </c>
      <c r="V5" s="9" t="s">
        <v>45</v>
      </c>
      <c r="W5" s="9" t="s">
        <v>46</v>
      </c>
    </row>
    <row r="6" ht="21" customHeight="1" spans="1:23">
      <c r="A6" s="128"/>
      <c r="B6" s="128"/>
      <c r="C6" s="128"/>
      <c r="D6" s="128"/>
      <c r="E6" s="128"/>
      <c r="F6" s="128"/>
      <c r="G6" s="128"/>
      <c r="H6" s="128"/>
      <c r="I6" s="128"/>
      <c r="J6" s="138" t="s">
        <v>36</v>
      </c>
      <c r="K6" s="139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ht="39.75" customHeight="1" spans="1:23">
      <c r="A7" s="129"/>
      <c r="B7" s="43"/>
      <c r="C7" s="129"/>
      <c r="D7" s="129"/>
      <c r="E7" s="13"/>
      <c r="F7" s="13"/>
      <c r="G7" s="13"/>
      <c r="H7" s="13"/>
      <c r="I7" s="43"/>
      <c r="J7" s="14" t="s">
        <v>36</v>
      </c>
      <c r="K7" s="14" t="s">
        <v>237</v>
      </c>
      <c r="L7" s="13"/>
      <c r="M7" s="13"/>
      <c r="N7" s="13"/>
      <c r="O7" s="13"/>
      <c r="P7" s="13"/>
      <c r="Q7" s="13"/>
      <c r="R7" s="13"/>
      <c r="S7" s="13"/>
      <c r="T7" s="13"/>
      <c r="U7" s="43"/>
      <c r="V7" s="13"/>
      <c r="W7" s="13"/>
    </row>
    <row r="8" ht="15" customHeight="1" spans="1:23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0">
        <v>20</v>
      </c>
      <c r="U8" s="130">
        <v>21</v>
      </c>
      <c r="V8" s="130">
        <v>22</v>
      </c>
      <c r="W8" s="130">
        <v>23</v>
      </c>
    </row>
    <row r="9" ht="21.75" customHeight="1" spans="1:23">
      <c r="A9" s="131"/>
      <c r="B9" s="131"/>
      <c r="C9" s="31" t="s">
        <v>238</v>
      </c>
      <c r="D9" s="131"/>
      <c r="E9" s="131"/>
      <c r="F9" s="131"/>
      <c r="G9" s="131"/>
      <c r="H9" s="131"/>
      <c r="I9" s="20" t="s">
        <v>238</v>
      </c>
      <c r="J9" s="20" t="s">
        <v>238</v>
      </c>
      <c r="K9" s="20" t="s">
        <v>238</v>
      </c>
      <c r="L9" s="20" t="s">
        <v>238</v>
      </c>
      <c r="M9" s="20" t="s">
        <v>238</v>
      </c>
      <c r="N9" s="21" t="s">
        <v>238</v>
      </c>
      <c r="O9" s="21" t="s">
        <v>238</v>
      </c>
      <c r="P9" s="20"/>
      <c r="Q9" s="20" t="s">
        <v>238</v>
      </c>
      <c r="R9" s="20" t="s">
        <v>238</v>
      </c>
      <c r="S9" s="20" t="s">
        <v>238</v>
      </c>
      <c r="T9" s="20" t="s">
        <v>238</v>
      </c>
      <c r="U9" s="21" t="s">
        <v>238</v>
      </c>
      <c r="V9" s="20" t="s">
        <v>238</v>
      </c>
      <c r="W9" s="20" t="s">
        <v>238</v>
      </c>
    </row>
    <row r="10" ht="21.75" customHeight="1" spans="1:23">
      <c r="A10" s="132" t="s">
        <v>238</v>
      </c>
      <c r="B10" s="132" t="s">
        <v>238</v>
      </c>
      <c r="C10" s="27" t="s">
        <v>238</v>
      </c>
      <c r="D10" s="132" t="s">
        <v>238</v>
      </c>
      <c r="E10" s="132" t="s">
        <v>238</v>
      </c>
      <c r="F10" s="132" t="s">
        <v>238</v>
      </c>
      <c r="G10" s="132" t="s">
        <v>238</v>
      </c>
      <c r="H10" s="132" t="s">
        <v>238</v>
      </c>
      <c r="I10" s="16" t="s">
        <v>238</v>
      </c>
      <c r="J10" s="16" t="s">
        <v>238</v>
      </c>
      <c r="K10" s="16" t="s">
        <v>238</v>
      </c>
      <c r="L10" s="16" t="s">
        <v>238</v>
      </c>
      <c r="M10" s="16" t="s">
        <v>238</v>
      </c>
      <c r="N10" s="17" t="s">
        <v>238</v>
      </c>
      <c r="O10" s="17" t="s">
        <v>238</v>
      </c>
      <c r="P10" s="16"/>
      <c r="Q10" s="16" t="s">
        <v>238</v>
      </c>
      <c r="R10" s="16" t="s">
        <v>238</v>
      </c>
      <c r="S10" s="16" t="s">
        <v>238</v>
      </c>
      <c r="T10" s="16" t="s">
        <v>238</v>
      </c>
      <c r="U10" s="17" t="s">
        <v>238</v>
      </c>
      <c r="V10" s="16" t="s">
        <v>238</v>
      </c>
      <c r="W10" s="16" t="s">
        <v>238</v>
      </c>
    </row>
    <row r="11" ht="18.75" customHeight="1" spans="1:23">
      <c r="A11" s="133" t="s">
        <v>96</v>
      </c>
      <c r="B11" s="134"/>
      <c r="C11" s="134"/>
      <c r="D11" s="134"/>
      <c r="E11" s="134"/>
      <c r="F11" s="134"/>
      <c r="G11" s="134"/>
      <c r="H11" s="135"/>
      <c r="I11" s="20" t="s">
        <v>238</v>
      </c>
      <c r="J11" s="20" t="s">
        <v>238</v>
      </c>
      <c r="K11" s="16" t="s">
        <v>238</v>
      </c>
      <c r="L11" s="20" t="s">
        <v>238</v>
      </c>
      <c r="M11" s="20" t="s">
        <v>238</v>
      </c>
      <c r="N11" s="20" t="s">
        <v>238</v>
      </c>
      <c r="O11" s="20" t="s">
        <v>238</v>
      </c>
      <c r="P11" s="20"/>
      <c r="Q11" s="20" t="s">
        <v>238</v>
      </c>
      <c r="R11" s="20" t="s">
        <v>238</v>
      </c>
      <c r="S11" s="20" t="s">
        <v>238</v>
      </c>
      <c r="T11" s="20" t="s">
        <v>238</v>
      </c>
      <c r="U11" s="17" t="s">
        <v>238</v>
      </c>
      <c r="V11" s="20" t="s">
        <v>238</v>
      </c>
      <c r="W11" s="20" t="s">
        <v>238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87"/>
    </row>
    <row r="2" ht="28.5" customHeight="1" spans="1:11">
      <c r="A2" s="22" t="s">
        <v>239</v>
      </c>
      <c r="B2" s="23"/>
      <c r="C2" s="5"/>
      <c r="D2" s="5"/>
      <c r="E2" s="5"/>
      <c r="F2" s="5"/>
      <c r="G2" s="23"/>
      <c r="H2" s="5"/>
      <c r="I2" s="23"/>
      <c r="J2" s="23"/>
      <c r="K2" s="5"/>
    </row>
    <row r="3" ht="17.25" customHeight="1" spans="1:3">
      <c r="A3" s="24" t="s">
        <v>1</v>
      </c>
      <c r="B3" s="25"/>
      <c r="C3" s="8"/>
    </row>
    <row r="4" ht="44.25" customHeight="1" spans="1:11">
      <c r="A4" s="14" t="s">
        <v>240</v>
      </c>
      <c r="B4" s="26" t="s">
        <v>131</v>
      </c>
      <c r="C4" s="14" t="s">
        <v>241</v>
      </c>
      <c r="D4" s="14" t="s">
        <v>242</v>
      </c>
      <c r="E4" s="14" t="s">
        <v>243</v>
      </c>
      <c r="F4" s="14" t="s">
        <v>244</v>
      </c>
      <c r="G4" s="26" t="s">
        <v>245</v>
      </c>
      <c r="H4" s="14" t="s">
        <v>246</v>
      </c>
      <c r="I4" s="26" t="s">
        <v>247</v>
      </c>
      <c r="J4" s="26" t="s">
        <v>248</v>
      </c>
      <c r="K4" s="14" t="s">
        <v>249</v>
      </c>
    </row>
    <row r="5" ht="14.25" customHeight="1" spans="1:11">
      <c r="A5" s="14">
        <v>1</v>
      </c>
      <c r="B5" s="26">
        <v>2</v>
      </c>
      <c r="C5" s="14">
        <v>3</v>
      </c>
      <c r="D5" s="14">
        <v>4</v>
      </c>
      <c r="E5" s="14">
        <v>5</v>
      </c>
      <c r="F5" s="14">
        <v>6</v>
      </c>
      <c r="G5" s="26">
        <v>7</v>
      </c>
      <c r="H5" s="14">
        <v>8</v>
      </c>
      <c r="I5" s="26">
        <v>9</v>
      </c>
      <c r="J5" s="26">
        <v>10</v>
      </c>
      <c r="K5" s="14">
        <v>11</v>
      </c>
    </row>
    <row r="6" ht="42" customHeight="1" spans="1:11">
      <c r="A6" s="27" t="s">
        <v>238</v>
      </c>
      <c r="B6" s="28"/>
      <c r="C6" s="15"/>
      <c r="D6" s="15"/>
      <c r="E6" s="15"/>
      <c r="F6" s="29"/>
      <c r="G6" s="30"/>
      <c r="H6" s="29"/>
      <c r="I6" s="30"/>
      <c r="J6" s="30"/>
      <c r="K6" s="29"/>
    </row>
    <row r="7" ht="54.75" customHeight="1" spans="1:11">
      <c r="A7" s="31" t="s">
        <v>238</v>
      </c>
      <c r="B7" s="31" t="s">
        <v>238</v>
      </c>
      <c r="C7" s="31" t="s">
        <v>238</v>
      </c>
      <c r="D7" s="31" t="s">
        <v>238</v>
      </c>
      <c r="E7" s="31" t="s">
        <v>238</v>
      </c>
      <c r="F7" s="27" t="s">
        <v>238</v>
      </c>
      <c r="G7" s="31" t="s">
        <v>238</v>
      </c>
      <c r="H7" s="27" t="s">
        <v>238</v>
      </c>
      <c r="I7" s="31" t="s">
        <v>238</v>
      </c>
      <c r="J7" s="31" t="s">
        <v>238</v>
      </c>
      <c r="K7" s="27" t="s">
        <v>238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14.市对下转移支付预算表</vt:lpstr>
      <vt:lpstr>15.市对下转移支付绩效目标表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2022-03-17T00:57:36Z</dcterms:created>
  <dcterms:modified xsi:type="dcterms:W3CDTF">2022-03-17T03:01:03Z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