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 tabRatio="500" firstSheet="12" activeTab="1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.运转类公用经费项目）" sheetId="7" r:id="rId7"/>
    <sheet name="8.项目支出预算表（其他运转类.特定目标类项目）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市对下转移支付预算表" sheetId="14" r:id="rId14"/>
    <sheet name="15.市对下转移支付绩效目标表" sheetId="15" r:id="rId15"/>
    <sheet name="16.新增资产配置表" sheetId="16" r:id="rId16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44525"/>
</workbook>
</file>

<file path=xl/sharedStrings.xml><?xml version="1.0" encoding="utf-8"?>
<sst xmlns="http://schemas.openxmlformats.org/spreadsheetml/2006/main" count="321">
  <si>
    <t>1.财务收支预算总表</t>
  </si>
  <si>
    <t>单位名称：临沧市爱国卫生运动委员会办公室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</si>
  <si>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</si>
  <si>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</si>
  <si>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</si>
  <si>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</si>
  <si>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</si>
  <si>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</si>
  <si>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</si>
  <si>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</si>
  <si>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</si>
  <si>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</si>
  <si>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</si>
  <si>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三、住房保障支出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</si>
  <si>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</si>
  <si>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</si>
  <si>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</si>
  <si>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</si>
  <si>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</si>
  <si>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</si>
  <si>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</si>
  <si>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</si>
  <si>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</si>
  <si>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</si>
  <si>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</si>
  <si>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</si>
  <si>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</si>
  <si>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</si>
  <si>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</si>
  <si>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</si>
  <si>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</si>
  <si>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</si>
  <si>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</si>
  <si>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</si>
  <si>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</si>
  <si>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</si>
  <si>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</si>
  <si>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</si>
  <si>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</si>
  <si>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</si>
  <si>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</si>
  <si>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</si>
  <si>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</si>
  <si>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</si>
  <si>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</si>
  <si>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</si>
  <si>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131007</t>
  </si>
  <si>
    <t>临沧市爱国卫生运动委员会办公室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</si>
  <si>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</si>
  <si>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</si>
  <si>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</si>
  <si>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</si>
  <si>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</si>
  <si>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</si>
  <si>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</si>
  <si>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</si>
  <si>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</si>
  <si>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</si>
  <si>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</si>
  <si>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</si>
  <si>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</si>
  <si>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</si>
  <si>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</si>
  <si>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</si>
  <si>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</si>
  <si>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</si>
  <si>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</si>
  <si>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</si>
  <si>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</si>
  <si>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21001</t>
  </si>
  <si>
    <t xml:space="preserve">  卫生健康管理事务</t>
  </si>
  <si>
    <t>2100199</t>
  </si>
  <si>
    <t xml:space="preserve">    其他卫生健康管理事务支出</t>
  </si>
  <si>
    <t>21004</t>
  </si>
  <si>
    <t xml:space="preserve">  公共卫生</t>
  </si>
  <si>
    <t>2100499</t>
  </si>
  <si>
    <t xml:space="preserve">    其他公共卫生支出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</si>
  <si>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</si>
  <si>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</si>
  <si>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</si>
  <si>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</si>
  <si>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</si>
  <si>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</si>
  <si>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</si>
  <si>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</si>
  <si>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</si>
  <si>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</si>
  <si>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</si>
  <si>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</si>
  <si>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</si>
  <si>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</si>
  <si>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</si>
  <si>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</si>
  <si>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</si>
  <si>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</si>
  <si>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</si>
  <si>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</si>
  <si>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</si>
  <si>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</si>
  <si>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</si>
  <si>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（三）国有资本经营预算拨款</t>
  </si>
  <si>
    <t>（三）住房保障支出</t>
  </si>
  <si>
    <t>二、上年结转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</si>
  <si>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</si>
  <si>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</si>
  <si>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</si>
  <si>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</si>
  <si>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</si>
  <si>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</si>
  <si>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</si>
  <si>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</si>
  <si>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</si>
  <si>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</si>
  <si>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</si>
  <si>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</si>
  <si>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</si>
  <si>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</si>
  <si>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</si>
  <si>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</si>
  <si>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</si>
  <si>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</si>
  <si>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</si>
  <si>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</si>
  <si>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</si>
  <si>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</si>
  <si>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</si>
  <si>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</si>
  <si>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</si>
  <si>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</si>
  <si>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</si>
  <si>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</si>
  <si>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</si>
  <si>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</si>
  <si>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</si>
  <si>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</si>
  <si>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</si>
  <si>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</si>
  <si>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</si>
  <si>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</si>
  <si>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</si>
  <si>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</si>
  <si>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</si>
  <si>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 xml:space="preserve">  临沧市爱国卫生运动委员会办公室</t>
  </si>
  <si>
    <t>530900210000000004343</t>
  </si>
  <si>
    <t>事业人员支出工资</t>
  </si>
  <si>
    <t>其他卫生健康管理事务支出</t>
  </si>
  <si>
    <t>30101</t>
  </si>
  <si>
    <t>基本工资</t>
  </si>
  <si>
    <t>30102</t>
  </si>
  <si>
    <t>津贴补贴</t>
  </si>
  <si>
    <t>30107</t>
  </si>
  <si>
    <t>绩效工资</t>
  </si>
  <si>
    <t>530900210000000004344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</si>
  <si>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</si>
  <si>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</si>
  <si>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</si>
  <si>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</si>
  <si>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</si>
  <si>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</si>
  <si>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</si>
  <si>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</si>
  <si>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</si>
  <si>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</si>
  <si>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30112</t>
  </si>
  <si>
    <t>其他社会保障缴费</t>
  </si>
  <si>
    <t>其他行政事业单位医疗支出</t>
  </si>
  <si>
    <t>530900210000000004345</t>
  </si>
  <si>
    <t>住房公积金</t>
  </si>
  <si>
    <t>30113</t>
  </si>
  <si>
    <t>530900210000000004352</t>
  </si>
  <si>
    <t>一般公用经费</t>
  </si>
  <si>
    <t>30201</t>
  </si>
  <si>
    <t>办公费</t>
  </si>
  <si>
    <t>30211</t>
  </si>
  <si>
    <t>差旅费</t>
  </si>
  <si>
    <t>530900210000000004719</t>
  </si>
  <si>
    <t>30217</t>
  </si>
  <si>
    <t>530900210000000004351</t>
  </si>
  <si>
    <t>离退休公用经费</t>
  </si>
  <si>
    <t>事业单位离退休</t>
  </si>
  <si>
    <t>530900210000000004349</t>
  </si>
  <si>
    <t>工会经费</t>
  </si>
  <si>
    <t>30228</t>
  </si>
  <si>
    <t>530900210000000004350</t>
  </si>
  <si>
    <t>福利费</t>
  </si>
  <si>
    <t>30229</t>
  </si>
  <si>
    <t>530900210000000004353</t>
  </si>
  <si>
    <t>职工教育经费</t>
  </si>
  <si>
    <t>530900210000000004347</t>
  </si>
  <si>
    <t>公务用车运行维护费</t>
  </si>
  <si>
    <t>30231</t>
  </si>
  <si>
    <t>530900210000000004346</t>
  </si>
  <si>
    <t>离退休费</t>
  </si>
  <si>
    <t>30302</t>
  </si>
  <si>
    <t>退休费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</si>
  <si>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</si>
  <si>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</si>
  <si>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</si>
  <si>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</si>
  <si>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</si>
  <si>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</si>
  <si>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健康教育综合业务专项经费</t>
  </si>
  <si>
    <t>民生类</t>
  </si>
  <si>
    <t>530900200000000000319</t>
  </si>
  <si>
    <t>其他公共卫生支出</t>
  </si>
  <si>
    <t>开展爱国卫生运动及卫生城市创建工作经费</t>
  </si>
  <si>
    <t>530900200000000000106</t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</si>
  <si>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</si>
  <si>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</si>
  <si>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</si>
  <si>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</si>
  <si>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</si>
  <si>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</si>
  <si>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</si>
  <si>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</si>
  <si>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</si>
  <si>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</si>
  <si>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</si>
  <si>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开展爱国卫生运动及卫生城市创建工作经费</t>
  </si>
  <si>
    <t>以人民健康为中心，持续推进爱国卫生“7个专项行动”，推动城乡人居环境全面改善，有效防控传染病和慢性病，提高全民健康水平。</t>
  </si>
  <si>
    <t xml:space="preserve">    产出指标</t>
  </si>
  <si>
    <t>数量指标</t>
  </si>
  <si>
    <t>指导检查工作次数</t>
  </si>
  <si>
    <t>&gt;=</t>
  </si>
  <si>
    <t>次</t>
  </si>
  <si>
    <t>定量指标</t>
  </si>
  <si>
    <t>反映检查核查的次数情况。</t>
  </si>
  <si>
    <t>开展爱国卫生宣传</t>
  </si>
  <si>
    <t>反映组织宣传活动次数的情况。</t>
  </si>
  <si>
    <t>质量指标</t>
  </si>
  <si>
    <t>省级卫生乡 （ 镇 ） 覆盖率</t>
  </si>
  <si>
    <t>80</t>
  </si>
  <si>
    <t>%</t>
  </si>
  <si>
    <t>反映检查（核查）工作覆盖面情况。</t>
  </si>
  <si>
    <t xml:space="preserve">    效益指标</t>
  </si>
  <si>
    <t>社会效益指标</t>
  </si>
  <si>
    <t>全市人民健康水平</t>
  </si>
  <si>
    <t>=</t>
  </si>
  <si>
    <t>逐步提升</t>
  </si>
  <si>
    <t/>
  </si>
  <si>
    <t>定性指标</t>
  </si>
  <si>
    <t>反映提高全民健康水平情况。</t>
  </si>
  <si>
    <t xml:space="preserve">    满意度指标</t>
  </si>
  <si>
    <t>服务对象满意度指标</t>
  </si>
  <si>
    <t>居民对爱国卫生运动满意率</t>
  </si>
  <si>
    <t>反映服务对象对检查核查工作的整体满意情况。</t>
  </si>
  <si>
    <t xml:space="preserve">  健康教育综合业务专项经费</t>
  </si>
  <si>
    <t>普及健康素养基本知识与技能，倡导健康文明生活方式，提升居民健康素养水平。</t>
  </si>
  <si>
    <t>健康巡讲</t>
  </si>
  <si>
    <t>播放公益广告</t>
  </si>
  <si>
    <t>每月播放均不少于 100</t>
  </si>
  <si>
    <t>反映通过相关媒体、网络等发布或播放公益广告的次数情况。</t>
  </si>
  <si>
    <t>宣传内容知晓率</t>
  </si>
  <si>
    <t>反映通过抽查方式完成，相关受众群体对宣传内容的知晓程度。
宣传内容知晓率=被调查对象中知晓人数/被调查对象的人数*100%
（具体应用时指标名称根据项目进行具体化，比如具体为重大事件知晓率、宣贯政策知晓率、重要政策知晓率等。）</t>
  </si>
  <si>
    <t>社会公众满意度</t>
  </si>
  <si>
    <t>反映社会公众对宣传的满意程度。</t>
  </si>
  <si>
    <t>10.项目支出绩效目标表（另文下达）</t>
  </si>
  <si>
    <t>11.政府性基金预算支出预算表</t>
  </si>
  <si>
    <t>政府性基金预算支出预算表</t>
  </si>
  <si>
    <t>单位名称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</si>
  <si>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</si>
  <si>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</si>
  <si>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</si>
  <si>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</si>
  <si>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</si>
  <si>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</si>
  <si>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</si>
  <si>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</si>
  <si>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</si>
  <si>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</si>
  <si>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</si>
  <si>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台式计算机</t>
  </si>
  <si>
    <t>A02010104 台式计算机</t>
  </si>
  <si>
    <t>元</t>
  </si>
  <si>
    <t>便携式计算机</t>
  </si>
  <si>
    <t>A02010105 便携式计算机</t>
  </si>
  <si>
    <t>多功能一体机</t>
  </si>
  <si>
    <t>A020204 多功能一体机</t>
  </si>
  <si>
    <t>打印机</t>
  </si>
  <si>
    <t>A0201060102 激光打印机</t>
  </si>
  <si>
    <t>碎纸机</t>
  </si>
  <si>
    <t>A02021101 碎纸机</t>
  </si>
  <si>
    <t>文件柜</t>
  </si>
  <si>
    <t>A060503 金属质柜类</t>
  </si>
  <si>
    <t>复印纸</t>
  </si>
  <si>
    <t>A090101 复印纸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</si>
  <si>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</si>
  <si>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</si>
  <si>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</si>
  <si>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</si>
  <si>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</si>
  <si>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</si>
  <si>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</si>
  <si>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</si>
  <si>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14.市对下转移支付预算表</t>
  </si>
  <si>
    <t>单位名称（项目）</t>
  </si>
  <si>
    <t>地区</t>
  </si>
  <si>
    <t>政府性基金</t>
  </si>
  <si>
    <t>凤庆</t>
  </si>
  <si>
    <t>云县</t>
  </si>
  <si>
    <t>临翔</t>
  </si>
  <si>
    <t>永德</t>
  </si>
  <si>
    <t>镇康</t>
  </si>
  <si>
    <t>双江</t>
  </si>
  <si>
    <t>耿马</t>
  </si>
  <si>
    <t>沧源</t>
  </si>
  <si>
    <t>工业园区</t>
  </si>
  <si>
    <t>边境合作区</t>
  </si>
  <si>
    <t>15.市对下转移支付绩效目标表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</si>
  <si>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</si>
  <si>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</si>
  <si>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</si>
  <si>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</si>
  <si>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</si>
  <si>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</si>
  <si>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</si>
  <si>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</si>
  <si>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通用设备</t>
  </si>
  <si>
    <t>激光打印机</t>
  </si>
  <si>
    <t>家具、用具、装具及动植物</t>
  </si>
  <si>
    <t>金属质柜类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</si>
</sst>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-0.00\ "/>
  </numFmts>
  <fonts count="37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17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2" fillId="27" borderId="1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20" borderId="18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5" borderId="20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9" fillId="24" borderId="19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36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49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49" fontId="3" fillId="0" borderId="6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vertical="top"/>
    </xf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top" wrapText="1"/>
    </xf>
    <xf numFmtId="0" fontId="7" fillId="0" borderId="0" xfId="49" applyFont="1" applyFill="1" applyBorder="1" applyAlignment="1" applyProtection="1">
      <alignment horizontal="right" vertical="top" wrapText="1"/>
    </xf>
    <xf numFmtId="0" fontId="1" fillId="0" borderId="0" xfId="49" applyFont="1" applyFill="1" applyBorder="1" applyAlignment="1" applyProtection="1">
      <alignment vertical="top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 vertical="top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  <protection locked="0"/>
    </xf>
    <xf numFmtId="0" fontId="8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top" wrapText="1"/>
    </xf>
    <xf numFmtId="0" fontId="7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>
      <alignment vertical="top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right" vertical="center"/>
      <protection locked="0"/>
    </xf>
    <xf numFmtId="0" fontId="3" fillId="0" borderId="11" xfId="49" applyFont="1" applyFill="1" applyBorder="1" applyAlignment="1" applyProtection="1">
      <alignment horizontal="left" vertical="center" wrapText="1"/>
      <protection locked="0"/>
    </xf>
    <xf numFmtId="0" fontId="3" fillId="0" borderId="11" xfId="49" applyFont="1" applyFill="1" applyBorder="1" applyAlignment="1" applyProtection="1">
      <alignment horizontal="right" vertical="center"/>
    </xf>
    <xf numFmtId="0" fontId="3" fillId="0" borderId="12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1" fillId="0" borderId="0" xfId="49" applyFont="1" applyFill="1" applyBorder="1" applyAlignment="1" applyProtection="1">
      <alignment vertical="top" wrapText="1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vertical="top" wrapText="1"/>
      <protection locked="0"/>
    </xf>
    <xf numFmtId="0" fontId="3" fillId="0" borderId="0" xfId="49" applyFont="1" applyFill="1" applyBorder="1" applyAlignment="1" applyProtection="1">
      <alignment horizontal="right" vertical="top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vertical="top"/>
    </xf>
    <xf numFmtId="0" fontId="6" fillId="0" borderId="0" xfId="49" applyFont="1" applyFill="1" applyBorder="1" applyAlignment="1" applyProtection="1">
      <alignment vertical="top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11" xfId="49" applyFont="1" applyFill="1" applyBorder="1" applyAlignment="1" applyProtection="1">
      <alignment horizontal="center" vertical="center"/>
    </xf>
    <xf numFmtId="4" fontId="3" fillId="0" borderId="11" xfId="49" applyNumberFormat="1" applyFont="1" applyFill="1" applyBorder="1" applyAlignment="1" applyProtection="1">
      <alignment horizontal="right" vertical="center"/>
      <protection locked="0"/>
    </xf>
    <xf numFmtId="3" fontId="3" fillId="0" borderId="11" xfId="49" applyNumberFormat="1" applyFont="1" applyFill="1" applyBorder="1" applyAlignment="1" applyProtection="1">
      <alignment horizontal="right" vertical="center"/>
    </xf>
    <xf numFmtId="4" fontId="3" fillId="0" borderId="11" xfId="49" applyNumberFormat="1" applyFont="1" applyFill="1" applyBorder="1" applyAlignment="1" applyProtection="1">
      <alignment horizontal="right" vertical="center"/>
    </xf>
    <xf numFmtId="0" fontId="3" fillId="0" borderId="11" xfId="49" applyFont="1" applyFill="1" applyBorder="1" applyAlignment="1" applyProtection="1">
      <alignment horizontal="right" vertical="center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 vertical="top"/>
    </xf>
    <xf numFmtId="49" fontId="1" fillId="0" borderId="0" xfId="49" applyNumberFormat="1" applyFont="1" applyFill="1" applyBorder="1" applyAlignment="1" applyProtection="1">
      <alignment vertical="top"/>
    </xf>
    <xf numFmtId="0" fontId="9" fillId="0" borderId="0" xfId="49" applyFont="1" applyFill="1" applyBorder="1" applyAlignment="1" applyProtection="1">
      <alignment horizontal="right" vertical="top"/>
      <protection locked="0"/>
    </xf>
    <xf numFmtId="49" fontId="9" fillId="0" borderId="0" xfId="49" applyNumberFormat="1" applyFont="1" applyFill="1" applyBorder="1" applyAlignment="1" applyProtection="1">
      <alignment vertical="top"/>
      <protection locked="0"/>
    </xf>
    <xf numFmtId="0" fontId="7" fillId="0" borderId="0" xfId="49" applyFont="1" applyFill="1" applyBorder="1" applyAlignment="1" applyProtection="1">
      <alignment horizontal="right" vertical="top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9" fillId="0" borderId="0" xfId="49" applyFont="1" applyFill="1" applyBorder="1" applyAlignment="1" applyProtection="1">
      <alignment horizontal="right" vertical="top"/>
      <protection locked="0"/>
    </xf>
    <xf numFmtId="0" fontId="7" fillId="0" borderId="0" xfId="49" applyFont="1" applyFill="1" applyBorder="1" applyAlignment="1" applyProtection="1">
      <alignment horizontal="right" vertical="top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49" applyNumberFormat="1" applyFont="1" applyFill="1" applyBorder="1" applyAlignment="1" applyProtection="1">
      <alignment horizontal="right" vertical="center"/>
    </xf>
    <xf numFmtId="176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3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7" xfId="49" applyFont="1" applyFill="1" applyBorder="1" applyAlignment="1" applyProtection="1">
      <alignment vertical="center"/>
    </xf>
    <xf numFmtId="0" fontId="2" fillId="0" borderId="7" xfId="49" applyFont="1" applyFill="1" applyBorder="1" applyAlignment="1" applyProtection="1">
      <alignment vertical="top"/>
      <protection locked="0"/>
    </xf>
    <xf numFmtId="0" fontId="1" fillId="0" borderId="5" xfId="49" applyFont="1" applyFill="1" applyBorder="1" applyAlignment="1" applyProtection="1">
      <alignment vertical="center"/>
    </xf>
    <xf numFmtId="0" fontId="2" fillId="0" borderId="5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alignment vertical="top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6" xfId="49" applyFont="1" applyFill="1" applyBorder="1" applyAlignment="1" applyProtection="1">
      <alignment vertical="top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right" vertical="center" wrapText="1"/>
    </xf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alignment vertical="top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top"/>
    </xf>
    <xf numFmtId="0" fontId="11" fillId="0" borderId="0" xfId="49" applyFont="1" applyFill="1" applyBorder="1" applyAlignment="1" applyProtection="1">
      <alignment horizontal="center" vertical="top" wrapText="1"/>
    </xf>
    <xf numFmtId="0" fontId="11" fillId="0" borderId="0" xfId="49" applyFont="1" applyFill="1" applyBorder="1" applyAlignment="1" applyProtection="1">
      <alignment vertical="top" wrapText="1"/>
    </xf>
    <xf numFmtId="0" fontId="11" fillId="0" borderId="0" xfId="49" applyFont="1" applyFill="1" applyBorder="1" applyAlignment="1" applyProtection="1">
      <alignment vertical="top"/>
    </xf>
    <xf numFmtId="0" fontId="1" fillId="0" borderId="0" xfId="49" applyFont="1" applyFill="1" applyBorder="1" applyAlignment="1" applyProtection="1">
      <alignment horizontal="center" vertical="top" wrapText="1"/>
    </xf>
    <xf numFmtId="0" fontId="2" fillId="0" borderId="0" xfId="49" applyFont="1" applyFill="1" applyBorder="1" applyAlignment="1" applyProtection="1">
      <alignment horizontal="right" vertical="top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13" fillId="0" borderId="0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alignment horizontal="center" vertical="top" wrapText="1"/>
    </xf>
    <xf numFmtId="0" fontId="1" fillId="0" borderId="0" xfId="49" applyFont="1" applyFill="1" applyBorder="1" applyAlignment="1" applyProtection="1">
      <alignment vertical="top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1" fillId="0" borderId="0" xfId="49" applyNumberFormat="1" applyFont="1" applyFill="1" applyBorder="1" applyAlignment="1" applyProtection="1">
      <alignment vertical="top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center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15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16" fillId="0" borderId="6" xfId="49" applyFont="1" applyFill="1" applyBorder="1" applyAlignment="1" applyProtection="1">
      <alignment horizontal="center" vertical="center"/>
    </xf>
    <xf numFmtId="0" fontId="16" fillId="0" borderId="6" xfId="49" applyFont="1" applyFill="1" applyBorder="1" applyAlignment="1" applyProtection="1">
      <alignment horizontal="right" vertical="center"/>
    </xf>
    <xf numFmtId="0" fontId="16" fillId="0" borderId="6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6" xfId="49" applyNumberFormat="1" applyFont="1" applyFill="1" applyBorder="1" applyAlignment="1" applyProtection="1">
      <alignment horizontal="center" vertical="center"/>
    </xf>
    <xf numFmtId="3" fontId="6" fillId="0" borderId="6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3" fontId="7" fillId="0" borderId="2" xfId="49" applyNumberFormat="1" applyFont="1" applyFill="1" applyBorder="1" applyAlignment="1" applyProtection="1">
      <alignment horizontal="center" vertical="center"/>
    </xf>
    <xf numFmtId="3" fontId="7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right" vertical="top" wrapText="1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 vertical="top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3" fontId="7" fillId="0" borderId="5" xfId="49" applyNumberFormat="1" applyFont="1" applyFill="1" applyBorder="1" applyAlignment="1" applyProtection="1">
      <alignment horizontal="center" vertical="center"/>
    </xf>
    <xf numFmtId="3" fontId="7" fillId="0" borderId="11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6" xfId="49" applyFont="1" applyFill="1" applyBorder="1" applyAlignment="1" applyProtection="1">
      <alignment horizontal="right" vertical="center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0" fontId="16" fillId="0" borderId="5" xfId="49" applyFont="1" applyFill="1" applyBorder="1" applyAlignment="1" applyProtection="1">
      <alignment horizontal="center" vertical="center"/>
    </xf>
    <xf numFmtId="4" fontId="16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</xf>
    <xf numFmtId="0" fontId="16" fillId="0" borderId="5" xfId="49" applyFont="1" applyFill="1" applyBorder="1" applyAlignment="1" applyProtection="1">
      <alignment horizontal="center" vertical="center"/>
      <protection locked="0"/>
    </xf>
    <xf numFmtId="4" fontId="16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19"/>
  <sheetViews>
    <sheetView workbookViewId="0">
      <selection activeCell="D1" sqref="D1"/>
    </sheetView>
  </sheetViews>
  <sheetFormatPr defaultColWidth="9.33333333333333" defaultRowHeight="14.25" customHeight="1" outlineLevelCol="3"/>
  <cols>
    <col min="1" max="1" width="46.1666666666667" style="31" customWidth="1"/>
    <col min="2" max="2" width="50.3333333333333" style="31" customWidth="1"/>
    <col min="3" max="3" width="47.1666666666667" style="31" customWidth="1"/>
    <col min="4" max="4" width="53.8333333333333" style="31" customWidth="1"/>
    <col min="5" max="16384" width="9.33333333333333" style="2" customWidth="1"/>
  </cols>
  <sheetData>
    <row r="1" ht="13.5" customHeight="1" spans="1:4">
      <c r="A1" s="32"/>
      <c r="B1" s="32"/>
      <c r="C1" s="32"/>
      <c r="D1" s="100"/>
    </row>
    <row r="2" ht="36" customHeight="1" spans="1:4">
      <c r="A2" s="20" t="s">
        <v>0</v>
      </c>
      <c r="B2" s="227"/>
      <c r="C2" s="227"/>
      <c r="D2" s="227"/>
    </row>
    <row r="3" ht="21" customHeight="1" spans="1:4">
      <c r="A3" s="6" t="s">
        <v>1</v>
      </c>
      <c r="B3" s="183"/>
      <c r="C3" s="184"/>
      <c r="D3" s="100" t="s">
        <v>2</v>
      </c>
    </row>
    <row r="4" ht="19.5" customHeight="1" spans="1:4">
      <c r="A4" s="39" t="s">
        <v>3</v>
      </c>
      <c r="B4" s="51"/>
      <c r="C4" s="39" t="s">
        <v>4</v>
      </c>
      <c r="D4" s="51"/>
    </row>
    <row r="5" ht="19.5" customHeight="1" spans="1:4">
      <c r="A5" s="38" t="s">
        <v>5</v>
      </c>
      <c r="B5" s="38" t="s">
        <v>6</v>
      </c>
      <c r="C5" s="38" t="s">
        <v>7</v>
      </c>
      <c r="D5" s="38" t="s">
        <v>6</v>
      </c>
    </row>
    <row r="6" ht="19.5" customHeight="1" spans="1:4">
      <c r="A6" s="41"/>
      <c r="B6" s="41"/>
      <c r="C6" s="41"/>
      <c r="D6" s="41"/>
    </row>
    <row r="7" ht="20.25" customHeight="1" spans="1:4">
      <c r="A7" s="156" t="s">
        <v>8</v>
      </c>
      <c r="B7" s="149">
        <v>2559797.99</v>
      </c>
      <c r="C7" s="156" t="s">
        <v>9</v>
      </c>
      <c r="D7" s="149">
        <v>365610.12</v>
      </c>
    </row>
    <row r="8" ht="20.25" customHeight="1" spans="1:4">
      <c r="A8" s="156" t="s">
        <v>10</v>
      </c>
      <c r="B8" s="149"/>
      <c r="C8" s="156" t="s">
        <v>11</v>
      </c>
      <c r="D8" s="149">
        <v>2040992.03</v>
      </c>
    </row>
    <row r="9" ht="20.25" customHeight="1" spans="1:4">
      <c r="A9" s="156" t="s">
        <v>12</v>
      </c>
      <c r="B9" s="149"/>
      <c r="C9" s="156" t="s">
        <v>13</v>
      </c>
      <c r="D9" s="149">
        <v>153195.84</v>
      </c>
    </row>
    <row r="10" ht="20.25" customHeight="1" spans="1:4">
      <c r="A10" s="156" t="s">
        <v>14</v>
      </c>
      <c r="B10" s="99"/>
      <c r="C10" s="156"/>
      <c r="D10" s="228"/>
    </row>
    <row r="11" ht="21.75" customHeight="1" spans="1:4">
      <c r="A11" s="156" t="s">
        <v>15</v>
      </c>
      <c r="B11" s="149"/>
      <c r="C11" s="156"/>
      <c r="D11" s="228"/>
    </row>
    <row r="12" ht="20.25" customHeight="1" spans="1:4">
      <c r="A12" s="156" t="s">
        <v>16</v>
      </c>
      <c r="B12" s="99"/>
      <c r="C12" s="156"/>
      <c r="D12" s="228"/>
    </row>
    <row r="13" ht="20.25" customHeight="1" spans="1:4">
      <c r="A13" s="156" t="s">
        <v>17</v>
      </c>
      <c r="B13" s="99"/>
      <c r="C13" s="156"/>
      <c r="D13" s="228"/>
    </row>
    <row r="14" ht="20.25" customHeight="1" spans="1:4">
      <c r="A14" s="156" t="s">
        <v>18</v>
      </c>
      <c r="B14" s="99"/>
      <c r="C14" s="156"/>
      <c r="D14" s="228"/>
    </row>
    <row r="15" ht="20.25" customHeight="1" spans="1:4">
      <c r="A15" s="229" t="s">
        <v>19</v>
      </c>
      <c r="B15" s="99"/>
      <c r="C15" s="187"/>
      <c r="D15" s="188"/>
    </row>
    <row r="16" ht="20.25" customHeight="1" spans="1:4">
      <c r="A16" s="229" t="s">
        <v>20</v>
      </c>
      <c r="B16" s="230"/>
      <c r="C16" s="187"/>
      <c r="D16" s="188"/>
    </row>
    <row r="17" ht="20.25" customHeight="1" spans="1:4">
      <c r="A17" s="231" t="s">
        <v>21</v>
      </c>
      <c r="B17" s="232">
        <v>2559797.99</v>
      </c>
      <c r="C17" s="187" t="s">
        <v>22</v>
      </c>
      <c r="D17" s="190">
        <v>2559797.99</v>
      </c>
    </row>
    <row r="18" ht="20.25" customHeight="1" spans="1:4">
      <c r="A18" s="229" t="s">
        <v>23</v>
      </c>
      <c r="B18" s="233"/>
      <c r="C18" s="156" t="s">
        <v>24</v>
      </c>
      <c r="D18" s="228" t="s">
        <v>25</v>
      </c>
    </row>
    <row r="19" ht="20.25" customHeight="1" spans="1:4">
      <c r="A19" s="234" t="s">
        <v>26</v>
      </c>
      <c r="B19" s="232">
        <v>2559797.99</v>
      </c>
      <c r="C19" s="187" t="s">
        <v>27</v>
      </c>
      <c r="D19" s="235">
        <v>2559797.99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7"/>
  <sheetViews>
    <sheetView workbookViewId="0">
      <selection activeCell="K1" sqref="K1"/>
    </sheetView>
  </sheetViews>
  <sheetFormatPr defaultColWidth="10.6666666666667" defaultRowHeight="12" customHeight="1" outlineLevelRow="6"/>
  <cols>
    <col min="1" max="1" width="40" style="1" customWidth="1"/>
    <col min="2" max="2" width="15.1666666666667" style="2" customWidth="1"/>
    <col min="3" max="3" width="59.5" style="1" customWidth="1"/>
    <col min="4" max="4" width="17.8333333333333" style="1" customWidth="1"/>
    <col min="5" max="5" width="13.5" style="1" customWidth="1"/>
    <col min="6" max="6" width="27.5" style="1" customWidth="1"/>
    <col min="7" max="7" width="13.1666666666667" style="2" customWidth="1"/>
    <col min="8" max="8" width="18.6666666666667" style="1" customWidth="1"/>
    <col min="9" max="9" width="13.8333333333333" style="2" customWidth="1"/>
    <col min="10" max="10" width="14.5" style="2" customWidth="1"/>
    <col min="11" max="11" width="86.3333333333333" style="1" customWidth="1"/>
    <col min="12" max="16384" width="10.6666666666667" style="2" customWidth="1"/>
  </cols>
  <sheetData>
    <row r="1" ht="17.25" customHeight="1" spans="11:11">
      <c r="K1" s="30"/>
    </row>
    <row r="2" ht="28.5" customHeight="1" spans="1:11">
      <c r="A2" s="20" t="s">
        <v>256</v>
      </c>
      <c r="B2" s="21"/>
      <c r="C2" s="5"/>
      <c r="D2" s="5"/>
      <c r="E2" s="5"/>
      <c r="F2" s="5"/>
      <c r="G2" s="21"/>
      <c r="H2" s="5"/>
      <c r="I2" s="21"/>
      <c r="J2" s="21"/>
      <c r="K2" s="5"/>
    </row>
    <row r="3" ht="17.25" customHeight="1" spans="1:3">
      <c r="A3" s="22" t="s">
        <v>1</v>
      </c>
      <c r="B3" s="23"/>
      <c r="C3" s="8"/>
    </row>
    <row r="4" ht="44.25" customHeight="1" spans="1:11">
      <c r="A4" s="14" t="s">
        <v>208</v>
      </c>
      <c r="B4" s="24" t="s">
        <v>125</v>
      </c>
      <c r="C4" s="14" t="s">
        <v>209</v>
      </c>
      <c r="D4" s="14" t="s">
        <v>210</v>
      </c>
      <c r="E4" s="14" t="s">
        <v>211</v>
      </c>
      <c r="F4" s="14" t="s">
        <v>212</v>
      </c>
      <c r="G4" s="24" t="s">
        <v>213</v>
      </c>
      <c r="H4" s="14" t="s">
        <v>214</v>
      </c>
      <c r="I4" s="24" t="s">
        <v>215</v>
      </c>
      <c r="J4" s="24" t="s">
        <v>216</v>
      </c>
      <c r="K4" s="14" t="s">
        <v>217</v>
      </c>
    </row>
    <row r="5" ht="14.25" customHeight="1" spans="1:11">
      <c r="A5" s="14">
        <v>1</v>
      </c>
      <c r="B5" s="24">
        <v>2</v>
      </c>
      <c r="C5" s="14">
        <v>3</v>
      </c>
      <c r="D5" s="14">
        <v>4</v>
      </c>
      <c r="E5" s="14">
        <v>5</v>
      </c>
      <c r="F5" s="14">
        <v>6</v>
      </c>
      <c r="G5" s="24">
        <v>7</v>
      </c>
      <c r="H5" s="14">
        <v>8</v>
      </c>
      <c r="I5" s="24">
        <v>9</v>
      </c>
      <c r="J5" s="24">
        <v>10</v>
      </c>
      <c r="K5" s="14">
        <v>11</v>
      </c>
    </row>
    <row r="6" ht="42" customHeight="1" spans="1:11">
      <c r="A6" s="25" t="s">
        <v>239</v>
      </c>
      <c r="B6" s="26"/>
      <c r="C6" s="27"/>
      <c r="D6" s="27"/>
      <c r="E6" s="27"/>
      <c r="F6" s="15"/>
      <c r="G6" s="28"/>
      <c r="H6" s="15"/>
      <c r="I6" s="28"/>
      <c r="J6" s="28"/>
      <c r="K6" s="15"/>
    </row>
    <row r="7" ht="51.75" customHeight="1" spans="1:11">
      <c r="A7" s="29" t="s">
        <v>239</v>
      </c>
      <c r="B7" s="29" t="s">
        <v>239</v>
      </c>
      <c r="C7" s="29" t="s">
        <v>239</v>
      </c>
      <c r="D7" s="29" t="s">
        <v>239</v>
      </c>
      <c r="E7" s="29" t="s">
        <v>239</v>
      </c>
      <c r="F7" s="25" t="s">
        <v>239</v>
      </c>
      <c r="G7" s="29" t="s">
        <v>239</v>
      </c>
      <c r="H7" s="25" t="s">
        <v>239</v>
      </c>
      <c r="I7" s="29" t="s">
        <v>239</v>
      </c>
      <c r="J7" s="29" t="s">
        <v>239</v>
      </c>
      <c r="K7" s="25" t="s">
        <v>239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9"/>
  <sheetViews>
    <sheetView workbookViewId="0">
      <selection activeCell="F1" sqref="F1"/>
    </sheetView>
  </sheetViews>
  <sheetFormatPr defaultColWidth="10.6666666666667" defaultRowHeight="14.25" customHeight="1" outlineLevelCol="5"/>
  <cols>
    <col min="1" max="1" width="37.5" style="31" customWidth="1"/>
    <col min="2" max="2" width="24.1666666666667" style="101" customWidth="1"/>
    <col min="3" max="3" width="37.5" style="31" customWidth="1"/>
    <col min="4" max="4" width="32.3333333333333" style="31" customWidth="1"/>
    <col min="5" max="6" width="42.8333333333333" style="31" customWidth="1"/>
    <col min="7" max="16384" width="10.6666666666667" style="31" customWidth="1"/>
  </cols>
  <sheetData>
    <row r="1" ht="12" customHeight="1" spans="1:6">
      <c r="A1" s="102">
        <v>1</v>
      </c>
      <c r="B1" s="103">
        <v>0</v>
      </c>
      <c r="C1" s="102">
        <v>1</v>
      </c>
      <c r="D1" s="104"/>
      <c r="E1" s="104"/>
      <c r="F1" s="100"/>
    </row>
    <row r="2" ht="26.25" customHeight="1" spans="1:6">
      <c r="A2" s="105" t="s">
        <v>257</v>
      </c>
      <c r="B2" s="105" t="s">
        <v>258</v>
      </c>
      <c r="C2" s="106"/>
      <c r="D2" s="107"/>
      <c r="E2" s="107"/>
      <c r="F2" s="107"/>
    </row>
    <row r="3" ht="13.5" customHeight="1" spans="1:6">
      <c r="A3" s="108" t="s">
        <v>1</v>
      </c>
      <c r="B3" s="108" t="s">
        <v>1</v>
      </c>
      <c r="C3" s="109"/>
      <c r="D3" s="110"/>
      <c r="E3" s="104"/>
      <c r="F3" s="100" t="s">
        <v>2</v>
      </c>
    </row>
    <row r="4" ht="19.5" customHeight="1" spans="1:6">
      <c r="A4" s="111" t="s">
        <v>259</v>
      </c>
      <c r="B4" s="112" t="s">
        <v>49</v>
      </c>
      <c r="C4" s="111" t="s">
        <v>50</v>
      </c>
      <c r="D4" s="39" t="s">
        <v>260</v>
      </c>
      <c r="E4" s="40"/>
      <c r="F4" s="51"/>
    </row>
    <row r="5" ht="18.75" customHeight="1" spans="1:6">
      <c r="A5" s="113"/>
      <c r="B5" s="114"/>
      <c r="C5" s="113"/>
      <c r="D5" s="115" t="s">
        <v>33</v>
      </c>
      <c r="E5" s="116" t="s">
        <v>51</v>
      </c>
      <c r="F5" s="115" t="s">
        <v>52</v>
      </c>
    </row>
    <row r="6" ht="18.75" customHeight="1" spans="1:6">
      <c r="A6" s="24">
        <v>1</v>
      </c>
      <c r="B6" s="117" t="s">
        <v>110</v>
      </c>
      <c r="C6" s="24">
        <v>3</v>
      </c>
      <c r="D6" s="45">
        <v>4</v>
      </c>
      <c r="E6" s="45">
        <v>5</v>
      </c>
      <c r="F6" s="45">
        <v>6</v>
      </c>
    </row>
    <row r="7" ht="21" customHeight="1" spans="1:6">
      <c r="A7" s="29" t="s">
        <v>239</v>
      </c>
      <c r="B7" s="29"/>
      <c r="C7" s="29"/>
      <c r="D7" s="118" t="s">
        <v>239</v>
      </c>
      <c r="E7" s="119" t="s">
        <v>239</v>
      </c>
      <c r="F7" s="119" t="s">
        <v>239</v>
      </c>
    </row>
    <row r="8" ht="21" customHeight="1" spans="1:6">
      <c r="A8" s="29"/>
      <c r="B8" s="29" t="s">
        <v>239</v>
      </c>
      <c r="C8" s="29" t="s">
        <v>239</v>
      </c>
      <c r="D8" s="120" t="s">
        <v>239</v>
      </c>
      <c r="E8" s="121" t="s">
        <v>239</v>
      </c>
      <c r="F8" s="121" t="s">
        <v>239</v>
      </c>
    </row>
    <row r="9" ht="18.75" customHeight="1" spans="1:6">
      <c r="A9" s="122" t="s">
        <v>91</v>
      </c>
      <c r="B9" s="122" t="s">
        <v>91</v>
      </c>
      <c r="C9" s="123" t="s">
        <v>91</v>
      </c>
      <c r="D9" s="120" t="s">
        <v>239</v>
      </c>
      <c r="E9" s="121" t="s">
        <v>239</v>
      </c>
      <c r="F9" s="121" t="s">
        <v>239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Q19"/>
  <sheetViews>
    <sheetView workbookViewId="0">
      <selection activeCell="C18" sqref="C18"/>
    </sheetView>
  </sheetViews>
  <sheetFormatPr defaultColWidth="10.6666666666667" defaultRowHeight="14.25" customHeight="1"/>
  <cols>
    <col min="1" max="1" width="45.6666666666667" style="31" customWidth="1"/>
    <col min="2" max="2" width="40.6666666666667" style="31" customWidth="1"/>
    <col min="3" max="3" width="41.1666666666667" style="31" customWidth="1"/>
    <col min="4" max="4" width="9" style="31" customWidth="1"/>
    <col min="5" max="5" width="12" style="31" customWidth="1"/>
    <col min="6" max="6" width="16.3333333333333" style="31" customWidth="1"/>
    <col min="7" max="7" width="14" style="31" customWidth="1"/>
    <col min="8" max="10" width="14.6666666666667" style="31" customWidth="1"/>
    <col min="11" max="11" width="14.6666666666667" style="2" customWidth="1"/>
    <col min="12" max="14" width="14.6666666666667" style="31" customWidth="1"/>
    <col min="15" max="16" width="14.6666666666667" style="2" customWidth="1"/>
    <col min="17" max="17" width="12.1666666666667" style="31" customWidth="1"/>
    <col min="18" max="16384" width="10.6666666666667" style="2" customWidth="1"/>
  </cols>
  <sheetData>
    <row r="1" ht="13.5" customHeight="1" spans="1:17">
      <c r="A1" s="32"/>
      <c r="B1" s="32"/>
      <c r="C1" s="32"/>
      <c r="D1" s="32"/>
      <c r="E1" s="32"/>
      <c r="F1" s="32"/>
      <c r="G1" s="32"/>
      <c r="H1" s="32"/>
      <c r="I1" s="32"/>
      <c r="J1" s="32"/>
      <c r="O1" s="30"/>
      <c r="P1" s="30"/>
      <c r="Q1" s="3"/>
    </row>
    <row r="2" ht="27.75" customHeight="1" spans="1:17">
      <c r="A2" s="4" t="s">
        <v>261</v>
      </c>
      <c r="B2" s="5"/>
      <c r="C2" s="5"/>
      <c r="D2" s="5"/>
      <c r="E2" s="5"/>
      <c r="F2" s="5"/>
      <c r="G2" s="5"/>
      <c r="H2" s="5"/>
      <c r="I2" s="5"/>
      <c r="J2" s="5"/>
      <c r="K2" s="21"/>
      <c r="L2" s="5"/>
      <c r="M2" s="5"/>
      <c r="N2" s="5"/>
      <c r="O2" s="21"/>
      <c r="P2" s="21"/>
      <c r="Q2" s="5"/>
    </row>
    <row r="3" ht="18.75" customHeight="1" spans="1:17">
      <c r="A3" s="6" t="s">
        <v>1</v>
      </c>
      <c r="B3" s="91"/>
      <c r="C3" s="91"/>
      <c r="D3" s="91"/>
      <c r="E3" s="91"/>
      <c r="F3" s="91"/>
      <c r="G3" s="92"/>
      <c r="H3" s="92"/>
      <c r="I3" s="92"/>
      <c r="J3" s="92"/>
      <c r="O3" s="49"/>
      <c r="P3" s="49"/>
      <c r="Q3" s="100" t="s">
        <v>116</v>
      </c>
    </row>
    <row r="4" ht="15.75" customHeight="1" spans="1:17">
      <c r="A4" s="9" t="s">
        <v>262</v>
      </c>
      <c r="B4" s="60" t="s">
        <v>263</v>
      </c>
      <c r="C4" s="60" t="s">
        <v>264</v>
      </c>
      <c r="D4" s="60" t="s">
        <v>265</v>
      </c>
      <c r="E4" s="60" t="s">
        <v>266</v>
      </c>
      <c r="F4" s="60" t="s">
        <v>267</v>
      </c>
      <c r="G4" s="11" t="s">
        <v>131</v>
      </c>
      <c r="H4" s="11"/>
      <c r="I4" s="11"/>
      <c r="J4" s="11"/>
      <c r="K4" s="82"/>
      <c r="L4" s="11"/>
      <c r="M4" s="11"/>
      <c r="N4" s="11"/>
      <c r="O4" s="50"/>
      <c r="P4" s="82"/>
      <c r="Q4" s="12"/>
    </row>
    <row r="5" ht="17.25" customHeight="1" spans="1:17">
      <c r="A5" s="62"/>
      <c r="B5" s="63"/>
      <c r="C5" s="63"/>
      <c r="D5" s="63"/>
      <c r="E5" s="63"/>
      <c r="F5" s="63"/>
      <c r="G5" s="63" t="s">
        <v>33</v>
      </c>
      <c r="H5" s="63" t="s">
        <v>36</v>
      </c>
      <c r="I5" s="63" t="s">
        <v>268</v>
      </c>
      <c r="J5" s="63" t="s">
        <v>269</v>
      </c>
      <c r="K5" s="64" t="s">
        <v>270</v>
      </c>
      <c r="L5" s="83" t="s">
        <v>40</v>
      </c>
      <c r="M5" s="83"/>
      <c r="N5" s="83"/>
      <c r="O5" s="84"/>
      <c r="P5" s="90"/>
      <c r="Q5" s="65"/>
    </row>
    <row r="6" ht="54" customHeight="1" spans="1:17">
      <c r="A6" s="13"/>
      <c r="B6" s="65"/>
      <c r="C6" s="65"/>
      <c r="D6" s="65"/>
      <c r="E6" s="65"/>
      <c r="F6" s="65"/>
      <c r="G6" s="65"/>
      <c r="H6" s="65" t="s">
        <v>35</v>
      </c>
      <c r="I6" s="65"/>
      <c r="J6" s="65"/>
      <c r="K6" s="66"/>
      <c r="L6" s="68" t="s">
        <v>35</v>
      </c>
      <c r="M6" s="68" t="s">
        <v>41</v>
      </c>
      <c r="N6" s="68" t="s">
        <v>140</v>
      </c>
      <c r="O6" s="85" t="s">
        <v>43</v>
      </c>
      <c r="P6" s="70" t="s">
        <v>44</v>
      </c>
      <c r="Q6" s="68" t="s">
        <v>45</v>
      </c>
    </row>
    <row r="7" ht="15" customHeight="1" spans="1:17">
      <c r="A7" s="93">
        <v>1</v>
      </c>
      <c r="B7" s="94">
        <v>2</v>
      </c>
      <c r="C7" s="94">
        <v>3</v>
      </c>
      <c r="D7" s="94">
        <v>4</v>
      </c>
      <c r="E7" s="94">
        <v>5</v>
      </c>
      <c r="F7" s="94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  <c r="M7" s="69">
        <v>13</v>
      </c>
      <c r="N7" s="69">
        <v>14</v>
      </c>
      <c r="O7" s="69">
        <v>15</v>
      </c>
      <c r="P7" s="69">
        <v>16</v>
      </c>
      <c r="Q7" s="69">
        <v>17</v>
      </c>
    </row>
    <row r="8" ht="21" customHeight="1" spans="1:17">
      <c r="A8" s="71" t="s">
        <v>47</v>
      </c>
      <c r="B8" s="72"/>
      <c r="C8" s="72"/>
      <c r="D8" s="72"/>
      <c r="E8" s="75"/>
      <c r="F8" s="95"/>
      <c r="G8" s="95">
        <v>75000</v>
      </c>
      <c r="H8" s="95">
        <v>75000</v>
      </c>
      <c r="I8" s="95"/>
      <c r="J8" s="95"/>
      <c r="K8" s="95"/>
      <c r="L8" s="95"/>
      <c r="M8" s="95"/>
      <c r="N8" s="95"/>
      <c r="O8" s="99"/>
      <c r="P8" s="95"/>
      <c r="Q8" s="95"/>
    </row>
    <row r="9" ht="25.5" customHeight="1" spans="1:17">
      <c r="A9" s="71" t="s">
        <v>218</v>
      </c>
      <c r="B9" s="72" t="s">
        <v>271</v>
      </c>
      <c r="C9" s="72" t="s">
        <v>272</v>
      </c>
      <c r="D9" s="72" t="s">
        <v>273</v>
      </c>
      <c r="E9" s="96">
        <v>3</v>
      </c>
      <c r="F9" s="97"/>
      <c r="G9" s="97">
        <v>18000</v>
      </c>
      <c r="H9" s="97">
        <v>18000</v>
      </c>
      <c r="I9" s="97"/>
      <c r="J9" s="97"/>
      <c r="K9" s="95"/>
      <c r="L9" s="97"/>
      <c r="M9" s="97"/>
      <c r="N9" s="97"/>
      <c r="O9" s="99"/>
      <c r="P9" s="95"/>
      <c r="Q9" s="97"/>
    </row>
    <row r="10" ht="25.5" customHeight="1" spans="1:17">
      <c r="A10" s="71" t="s">
        <v>218</v>
      </c>
      <c r="B10" s="72" t="s">
        <v>274</v>
      </c>
      <c r="C10" s="72" t="s">
        <v>275</v>
      </c>
      <c r="D10" s="72" t="s">
        <v>273</v>
      </c>
      <c r="E10" s="96">
        <v>1</v>
      </c>
      <c r="F10" s="97"/>
      <c r="G10" s="97">
        <v>9000</v>
      </c>
      <c r="H10" s="97">
        <v>9000</v>
      </c>
      <c r="I10" s="97"/>
      <c r="J10" s="97"/>
      <c r="K10" s="95"/>
      <c r="L10" s="97"/>
      <c r="M10" s="97"/>
      <c r="N10" s="97"/>
      <c r="O10" s="99"/>
      <c r="P10" s="95"/>
      <c r="Q10" s="97"/>
    </row>
    <row r="11" ht="25.5" customHeight="1" spans="1:17">
      <c r="A11" s="71" t="s">
        <v>218</v>
      </c>
      <c r="B11" s="72" t="s">
        <v>276</v>
      </c>
      <c r="C11" s="72" t="s">
        <v>277</v>
      </c>
      <c r="D11" s="72" t="s">
        <v>273</v>
      </c>
      <c r="E11" s="96">
        <v>1</v>
      </c>
      <c r="F11" s="97"/>
      <c r="G11" s="97">
        <v>3000</v>
      </c>
      <c r="H11" s="97">
        <v>3000</v>
      </c>
      <c r="I11" s="97"/>
      <c r="J11" s="97"/>
      <c r="K11" s="95"/>
      <c r="L11" s="97"/>
      <c r="M11" s="97"/>
      <c r="N11" s="97"/>
      <c r="O11" s="99"/>
      <c r="P11" s="95"/>
      <c r="Q11" s="97"/>
    </row>
    <row r="12" ht="25.5" customHeight="1" spans="1:17">
      <c r="A12" s="71" t="s">
        <v>246</v>
      </c>
      <c r="B12" s="72" t="s">
        <v>271</v>
      </c>
      <c r="C12" s="72" t="s">
        <v>272</v>
      </c>
      <c r="D12" s="72" t="s">
        <v>273</v>
      </c>
      <c r="E12" s="96">
        <v>2</v>
      </c>
      <c r="F12" s="97"/>
      <c r="G12" s="97">
        <v>12000</v>
      </c>
      <c r="H12" s="97">
        <v>12000</v>
      </c>
      <c r="I12" s="97"/>
      <c r="J12" s="97"/>
      <c r="K12" s="95"/>
      <c r="L12" s="97"/>
      <c r="M12" s="97"/>
      <c r="N12" s="97"/>
      <c r="O12" s="99"/>
      <c r="P12" s="95"/>
      <c r="Q12" s="97"/>
    </row>
    <row r="13" ht="25.5" customHeight="1" spans="1:17">
      <c r="A13" s="71" t="s">
        <v>246</v>
      </c>
      <c r="B13" s="72" t="s">
        <v>274</v>
      </c>
      <c r="C13" s="72" t="s">
        <v>275</v>
      </c>
      <c r="D13" s="72" t="s">
        <v>273</v>
      </c>
      <c r="E13" s="96">
        <v>2</v>
      </c>
      <c r="F13" s="97"/>
      <c r="G13" s="97">
        <v>18000</v>
      </c>
      <c r="H13" s="97">
        <v>18000</v>
      </c>
      <c r="I13" s="97"/>
      <c r="J13" s="97"/>
      <c r="K13" s="95"/>
      <c r="L13" s="97"/>
      <c r="M13" s="97"/>
      <c r="N13" s="97"/>
      <c r="O13" s="99"/>
      <c r="P13" s="95"/>
      <c r="Q13" s="97"/>
    </row>
    <row r="14" ht="25.5" customHeight="1" spans="1:17">
      <c r="A14" s="71" t="s">
        <v>246</v>
      </c>
      <c r="B14" s="72" t="s">
        <v>278</v>
      </c>
      <c r="C14" s="72" t="s">
        <v>279</v>
      </c>
      <c r="D14" s="72" t="s">
        <v>273</v>
      </c>
      <c r="E14" s="96">
        <v>1</v>
      </c>
      <c r="F14" s="97"/>
      <c r="G14" s="97">
        <v>4000</v>
      </c>
      <c r="H14" s="97">
        <v>4000</v>
      </c>
      <c r="I14" s="97"/>
      <c r="J14" s="97"/>
      <c r="K14" s="95"/>
      <c r="L14" s="97"/>
      <c r="M14" s="97"/>
      <c r="N14" s="97"/>
      <c r="O14" s="99"/>
      <c r="P14" s="95"/>
      <c r="Q14" s="97"/>
    </row>
    <row r="15" ht="25.5" customHeight="1" spans="1:17">
      <c r="A15" s="71" t="s">
        <v>246</v>
      </c>
      <c r="B15" s="72" t="s">
        <v>276</v>
      </c>
      <c r="C15" s="72" t="s">
        <v>277</v>
      </c>
      <c r="D15" s="72" t="s">
        <v>273</v>
      </c>
      <c r="E15" s="96">
        <v>1</v>
      </c>
      <c r="F15" s="97"/>
      <c r="G15" s="97">
        <v>4000</v>
      </c>
      <c r="H15" s="97">
        <v>4000</v>
      </c>
      <c r="I15" s="97"/>
      <c r="J15" s="97"/>
      <c r="K15" s="95"/>
      <c r="L15" s="97"/>
      <c r="M15" s="97"/>
      <c r="N15" s="97"/>
      <c r="O15" s="99"/>
      <c r="P15" s="95"/>
      <c r="Q15" s="97"/>
    </row>
    <row r="16" ht="25.5" customHeight="1" spans="1:17">
      <c r="A16" s="71" t="s">
        <v>246</v>
      </c>
      <c r="B16" s="72" t="s">
        <v>280</v>
      </c>
      <c r="C16" s="72" t="s">
        <v>281</v>
      </c>
      <c r="D16" s="72" t="s">
        <v>273</v>
      </c>
      <c r="E16" s="96">
        <v>1</v>
      </c>
      <c r="F16" s="97"/>
      <c r="G16" s="97">
        <v>1000</v>
      </c>
      <c r="H16" s="97">
        <v>1000</v>
      </c>
      <c r="I16" s="97"/>
      <c r="J16" s="97"/>
      <c r="K16" s="95"/>
      <c r="L16" s="97"/>
      <c r="M16" s="97"/>
      <c r="N16" s="97"/>
      <c r="O16" s="99"/>
      <c r="P16" s="95"/>
      <c r="Q16" s="97"/>
    </row>
    <row r="17" ht="25.5" customHeight="1" spans="1:17">
      <c r="A17" s="71" t="s">
        <v>246</v>
      </c>
      <c r="B17" s="72" t="s">
        <v>282</v>
      </c>
      <c r="C17" s="72" t="s">
        <v>283</v>
      </c>
      <c r="D17" s="72" t="s">
        <v>273</v>
      </c>
      <c r="E17" s="96">
        <v>3</v>
      </c>
      <c r="F17" s="97"/>
      <c r="G17" s="97">
        <v>2400</v>
      </c>
      <c r="H17" s="97">
        <v>2400</v>
      </c>
      <c r="I17" s="97"/>
      <c r="J17" s="97"/>
      <c r="K17" s="95"/>
      <c r="L17" s="97"/>
      <c r="M17" s="97"/>
      <c r="N17" s="97"/>
      <c r="O17" s="99"/>
      <c r="P17" s="95"/>
      <c r="Q17" s="97"/>
    </row>
    <row r="18" ht="25.5" customHeight="1" spans="1:17">
      <c r="A18" s="71" t="s">
        <v>246</v>
      </c>
      <c r="B18" s="72" t="s">
        <v>284</v>
      </c>
      <c r="C18" s="72" t="s">
        <v>285</v>
      </c>
      <c r="D18" s="72" t="s">
        <v>273</v>
      </c>
      <c r="E18" s="96">
        <v>20</v>
      </c>
      <c r="F18" s="97"/>
      <c r="G18" s="97">
        <v>3600</v>
      </c>
      <c r="H18" s="97">
        <v>3600</v>
      </c>
      <c r="I18" s="97"/>
      <c r="J18" s="97"/>
      <c r="K18" s="95"/>
      <c r="L18" s="97"/>
      <c r="M18" s="97"/>
      <c r="N18" s="97"/>
      <c r="O18" s="99"/>
      <c r="P18" s="95"/>
      <c r="Q18" s="97"/>
    </row>
    <row r="19" ht="21" customHeight="1" spans="1:17">
      <c r="A19" s="76" t="s">
        <v>91</v>
      </c>
      <c r="B19" s="77"/>
      <c r="C19" s="77"/>
      <c r="D19" s="77"/>
      <c r="E19" s="98"/>
      <c r="F19" s="95"/>
      <c r="G19" s="95">
        <v>75000</v>
      </c>
      <c r="H19" s="95">
        <v>75000</v>
      </c>
      <c r="I19" s="95"/>
      <c r="J19" s="95"/>
      <c r="K19" s="95"/>
      <c r="L19" s="95"/>
      <c r="M19" s="95"/>
      <c r="N19" s="95"/>
      <c r="O19" s="99"/>
      <c r="P19" s="95"/>
      <c r="Q19" s="95"/>
    </row>
  </sheetData>
  <mergeCells count="16">
    <mergeCell ref="A2:Q2"/>
    <mergeCell ref="A3:F3"/>
    <mergeCell ref="G4:Q4"/>
    <mergeCell ref="L5:Q5"/>
    <mergeCell ref="A19:E19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52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R10"/>
  <sheetViews>
    <sheetView workbookViewId="0">
      <selection activeCell="A2" sqref="A2:R2"/>
    </sheetView>
  </sheetViews>
  <sheetFormatPr defaultColWidth="10.6666666666667" defaultRowHeight="14.25" customHeight="1"/>
  <cols>
    <col min="1" max="1" width="39.3333333333333" style="31" customWidth="1"/>
    <col min="2" max="2" width="34.3333333333333" style="31" customWidth="1"/>
    <col min="3" max="3" width="45.6666666666667" style="31" customWidth="1"/>
    <col min="4" max="4" width="14" style="2" customWidth="1"/>
    <col min="5" max="5" width="23.6666666666667" style="2" customWidth="1"/>
    <col min="6" max="6" width="20.1666666666667" style="2" customWidth="1"/>
    <col min="7" max="7" width="34.1666666666667" style="2" customWidth="1"/>
    <col min="8" max="8" width="14" style="31" customWidth="1"/>
    <col min="9" max="11" width="11.6666666666667" style="31" customWidth="1"/>
    <col min="12" max="12" width="10.6666666666667" style="2" customWidth="1"/>
    <col min="13" max="14" width="10.6666666666667" style="31" customWidth="1"/>
    <col min="15" max="15" width="14.8333333333333" style="31" customWidth="1"/>
    <col min="16" max="17" width="10.6666666666667" style="2" customWidth="1"/>
    <col min="18" max="18" width="12.1666666666667" style="31" customWidth="1"/>
    <col min="19" max="16384" width="10.6666666666667" style="2" customWidth="1"/>
  </cols>
  <sheetData>
    <row r="1" ht="13.5" customHeight="1" spans="1:18">
      <c r="A1" s="55"/>
      <c r="B1" s="55"/>
      <c r="C1" s="55"/>
      <c r="D1" s="56"/>
      <c r="E1" s="56"/>
      <c r="F1" s="56"/>
      <c r="G1" s="56"/>
      <c r="H1" s="55"/>
      <c r="I1" s="55"/>
      <c r="J1" s="55"/>
      <c r="K1" s="55"/>
      <c r="L1" s="79"/>
      <c r="M1" s="80"/>
      <c r="N1" s="80"/>
      <c r="O1" s="80"/>
      <c r="P1" s="30"/>
      <c r="Q1" s="86"/>
      <c r="R1" s="87"/>
    </row>
    <row r="2" ht="27.75" customHeight="1" spans="1:18">
      <c r="A2" s="4" t="s">
        <v>286</v>
      </c>
      <c r="B2" s="57"/>
      <c r="C2" s="57"/>
      <c r="D2" s="21"/>
      <c r="E2" s="21"/>
      <c r="F2" s="21"/>
      <c r="G2" s="21"/>
      <c r="H2" s="57"/>
      <c r="I2" s="57"/>
      <c r="J2" s="57"/>
      <c r="K2" s="57"/>
      <c r="L2" s="81"/>
      <c r="M2" s="57"/>
      <c r="N2" s="57"/>
      <c r="O2" s="57"/>
      <c r="P2" s="21"/>
      <c r="Q2" s="81"/>
      <c r="R2" s="57"/>
    </row>
    <row r="3" ht="18.75" customHeight="1" spans="1:18">
      <c r="A3" s="34" t="s">
        <v>1</v>
      </c>
      <c r="B3" s="35"/>
      <c r="C3" s="35"/>
      <c r="D3" s="58"/>
      <c r="E3" s="58"/>
      <c r="F3" s="58"/>
      <c r="G3" s="58"/>
      <c r="H3" s="59"/>
      <c r="I3" s="59"/>
      <c r="J3" s="59"/>
      <c r="K3" s="59"/>
      <c r="L3" s="79"/>
      <c r="M3" s="80"/>
      <c r="N3" s="80"/>
      <c r="O3" s="80"/>
      <c r="P3" s="49"/>
      <c r="Q3" s="88"/>
      <c r="R3" s="89" t="s">
        <v>116</v>
      </c>
    </row>
    <row r="4" ht="15.75" customHeight="1" spans="1:18">
      <c r="A4" s="9" t="s">
        <v>262</v>
      </c>
      <c r="B4" s="60" t="s">
        <v>287</v>
      </c>
      <c r="C4" s="60" t="s">
        <v>288</v>
      </c>
      <c r="D4" s="61" t="s">
        <v>289</v>
      </c>
      <c r="E4" s="61" t="s">
        <v>290</v>
      </c>
      <c r="F4" s="61" t="s">
        <v>291</v>
      </c>
      <c r="G4" s="61" t="s">
        <v>292</v>
      </c>
      <c r="H4" s="11" t="s">
        <v>131</v>
      </c>
      <c r="I4" s="11"/>
      <c r="J4" s="11"/>
      <c r="K4" s="11"/>
      <c r="L4" s="82"/>
      <c r="M4" s="11"/>
      <c r="N4" s="11"/>
      <c r="O4" s="11"/>
      <c r="P4" s="50"/>
      <c r="Q4" s="82"/>
      <c r="R4" s="12"/>
    </row>
    <row r="5" ht="17.25" customHeight="1" spans="1:18">
      <c r="A5" s="62"/>
      <c r="B5" s="63"/>
      <c r="C5" s="63"/>
      <c r="D5" s="64"/>
      <c r="E5" s="64"/>
      <c r="F5" s="64"/>
      <c r="G5" s="64"/>
      <c r="H5" s="63" t="s">
        <v>33</v>
      </c>
      <c r="I5" s="63" t="s">
        <v>36</v>
      </c>
      <c r="J5" s="63" t="s">
        <v>268</v>
      </c>
      <c r="K5" s="63" t="s">
        <v>269</v>
      </c>
      <c r="L5" s="64" t="s">
        <v>270</v>
      </c>
      <c r="M5" s="83" t="s">
        <v>293</v>
      </c>
      <c r="N5" s="83"/>
      <c r="O5" s="83"/>
      <c r="P5" s="84"/>
      <c r="Q5" s="90"/>
      <c r="R5" s="65"/>
    </row>
    <row r="6" ht="54" customHeight="1" spans="1:18">
      <c r="A6" s="13"/>
      <c r="B6" s="65"/>
      <c r="C6" s="65"/>
      <c r="D6" s="66"/>
      <c r="E6" s="66"/>
      <c r="F6" s="66"/>
      <c r="G6" s="66"/>
      <c r="H6" s="65"/>
      <c r="I6" s="65" t="s">
        <v>35</v>
      </c>
      <c r="J6" s="65"/>
      <c r="K6" s="65"/>
      <c r="L6" s="66"/>
      <c r="M6" s="68" t="s">
        <v>35</v>
      </c>
      <c r="N6" s="68" t="s">
        <v>41</v>
      </c>
      <c r="O6" s="68" t="s">
        <v>140</v>
      </c>
      <c r="P6" s="85" t="s">
        <v>43</v>
      </c>
      <c r="Q6" s="70" t="s">
        <v>44</v>
      </c>
      <c r="R6" s="68" t="s">
        <v>45</v>
      </c>
    </row>
    <row r="7" ht="15" customHeight="1" spans="1:18">
      <c r="A7" s="67">
        <v>1</v>
      </c>
      <c r="B7" s="68">
        <v>2</v>
      </c>
      <c r="C7" s="68">
        <v>3</v>
      </c>
      <c r="D7" s="69"/>
      <c r="E7" s="69"/>
      <c r="F7" s="69"/>
      <c r="G7" s="69"/>
      <c r="H7" s="70">
        <v>4</v>
      </c>
      <c r="I7" s="70">
        <v>5</v>
      </c>
      <c r="J7" s="70">
        <v>6</v>
      </c>
      <c r="K7" s="70">
        <v>7</v>
      </c>
      <c r="L7" s="70">
        <v>8</v>
      </c>
      <c r="M7" s="70">
        <v>9</v>
      </c>
      <c r="N7" s="70">
        <v>10</v>
      </c>
      <c r="O7" s="70">
        <v>11</v>
      </c>
      <c r="P7" s="70">
        <v>12</v>
      </c>
      <c r="Q7" s="70">
        <v>13</v>
      </c>
      <c r="R7" s="70">
        <v>14</v>
      </c>
    </row>
    <row r="8" ht="21" customHeight="1" spans="1:18">
      <c r="A8" s="71" t="s">
        <v>239</v>
      </c>
      <c r="B8" s="72"/>
      <c r="C8" s="72"/>
      <c r="D8" s="73"/>
      <c r="E8" s="73"/>
      <c r="F8" s="73"/>
      <c r="G8" s="73"/>
      <c r="H8" s="73" t="s">
        <v>239</v>
      </c>
      <c r="I8" s="73" t="s">
        <v>239</v>
      </c>
      <c r="J8" s="73" t="s">
        <v>239</v>
      </c>
      <c r="K8" s="73" t="s">
        <v>239</v>
      </c>
      <c r="L8" s="73" t="s">
        <v>239</v>
      </c>
      <c r="M8" s="73" t="s">
        <v>239</v>
      </c>
      <c r="N8" s="73" t="s">
        <v>239</v>
      </c>
      <c r="O8" s="73" t="s">
        <v>239</v>
      </c>
      <c r="P8" s="47" t="s">
        <v>239</v>
      </c>
      <c r="Q8" s="73" t="s">
        <v>239</v>
      </c>
      <c r="R8" s="73" t="s">
        <v>239</v>
      </c>
    </row>
    <row r="9" ht="49.5" customHeight="1" spans="1:18">
      <c r="A9" s="71" t="s">
        <v>239</v>
      </c>
      <c r="B9" s="72" t="s">
        <v>239</v>
      </c>
      <c r="C9" s="72" t="s">
        <v>239</v>
      </c>
      <c r="D9" s="74" t="s">
        <v>239</v>
      </c>
      <c r="E9" s="74" t="s">
        <v>239</v>
      </c>
      <c r="F9" s="74" t="s">
        <v>239</v>
      </c>
      <c r="G9" s="74" t="s">
        <v>239</v>
      </c>
      <c r="H9" s="75" t="s">
        <v>239</v>
      </c>
      <c r="I9" s="75" t="s">
        <v>239</v>
      </c>
      <c r="J9" s="75" t="s">
        <v>239</v>
      </c>
      <c r="K9" s="75" t="s">
        <v>239</v>
      </c>
      <c r="L9" s="73" t="s">
        <v>239</v>
      </c>
      <c r="M9" s="75" t="s">
        <v>239</v>
      </c>
      <c r="N9" s="75" t="s">
        <v>239</v>
      </c>
      <c r="O9" s="75" t="s">
        <v>239</v>
      </c>
      <c r="P9" s="47" t="s">
        <v>239</v>
      </c>
      <c r="Q9" s="73" t="s">
        <v>239</v>
      </c>
      <c r="R9" s="75" t="s">
        <v>239</v>
      </c>
    </row>
    <row r="10" ht="21" customHeight="1" spans="1:18">
      <c r="A10" s="76" t="s">
        <v>91</v>
      </c>
      <c r="B10" s="77"/>
      <c r="C10" s="78"/>
      <c r="D10" s="73"/>
      <c r="E10" s="73"/>
      <c r="F10" s="73"/>
      <c r="G10" s="73"/>
      <c r="H10" s="73" t="s">
        <v>239</v>
      </c>
      <c r="I10" s="73" t="s">
        <v>239</v>
      </c>
      <c r="J10" s="73" t="s">
        <v>239</v>
      </c>
      <c r="K10" s="73" t="s">
        <v>239</v>
      </c>
      <c r="L10" s="73" t="s">
        <v>239</v>
      </c>
      <c r="M10" s="73" t="s">
        <v>239</v>
      </c>
      <c r="N10" s="73" t="s">
        <v>239</v>
      </c>
      <c r="O10" s="73" t="s">
        <v>239</v>
      </c>
      <c r="P10" s="47" t="s">
        <v>239</v>
      </c>
      <c r="Q10" s="73" t="s">
        <v>239</v>
      </c>
      <c r="R10" s="73" t="s">
        <v>239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N8"/>
  <sheetViews>
    <sheetView workbookViewId="0">
      <selection activeCell="N6" sqref="N6"/>
    </sheetView>
  </sheetViews>
  <sheetFormatPr defaultColWidth="10.6666666666667" defaultRowHeight="14.25" customHeight="1" outlineLevelRow="7"/>
  <cols>
    <col min="1" max="1" width="44" style="31" customWidth="1"/>
    <col min="2" max="4" width="15.6666666666667" style="31" customWidth="1"/>
    <col min="5" max="11" width="13.3333333333333" style="31" customWidth="1"/>
    <col min="12" max="13" width="13.3333333333333" style="2" customWidth="1"/>
    <col min="14" max="14" width="13.3333333333333" style="31" customWidth="1"/>
    <col min="15" max="16384" width="10.6666666666667" style="2" customWidth="1"/>
  </cols>
  <sheetData>
    <row r="1" ht="13.5" customHeight="1" spans="1:14">
      <c r="A1" s="32"/>
      <c r="B1" s="32"/>
      <c r="C1" s="32"/>
      <c r="D1" s="33"/>
      <c r="L1" s="30"/>
      <c r="M1" s="30"/>
      <c r="N1" s="30"/>
    </row>
    <row r="2" ht="27.75" customHeight="1" spans="1:14">
      <c r="A2" s="4" t="s">
        <v>294</v>
      </c>
      <c r="B2" s="5"/>
      <c r="C2" s="5"/>
      <c r="D2" s="5"/>
      <c r="E2" s="5"/>
      <c r="F2" s="5"/>
      <c r="G2" s="5"/>
      <c r="H2" s="5"/>
      <c r="I2" s="5"/>
      <c r="J2" s="5"/>
      <c r="K2" s="5"/>
      <c r="L2" s="21"/>
      <c r="M2" s="21"/>
      <c r="N2" s="5"/>
    </row>
    <row r="3" ht="18" customHeight="1" spans="1:14">
      <c r="A3" s="34" t="s">
        <v>1</v>
      </c>
      <c r="B3" s="35"/>
      <c r="C3" s="35"/>
      <c r="D3" s="36"/>
      <c r="E3" s="37"/>
      <c r="F3" s="37"/>
      <c r="G3" s="37"/>
      <c r="H3" s="37"/>
      <c r="I3" s="37"/>
      <c r="L3" s="49"/>
      <c r="M3" s="49"/>
      <c r="N3" s="49" t="s">
        <v>116</v>
      </c>
    </row>
    <row r="4" ht="19.5" customHeight="1" spans="1:14">
      <c r="A4" s="38" t="s">
        <v>295</v>
      </c>
      <c r="B4" s="39" t="s">
        <v>131</v>
      </c>
      <c r="C4" s="40"/>
      <c r="D4" s="40"/>
      <c r="E4" s="39" t="s">
        <v>296</v>
      </c>
      <c r="F4" s="40"/>
      <c r="G4" s="40"/>
      <c r="H4" s="40"/>
      <c r="I4" s="40"/>
      <c r="J4" s="40"/>
      <c r="K4" s="40"/>
      <c r="L4" s="50"/>
      <c r="M4" s="50"/>
      <c r="N4" s="51"/>
    </row>
    <row r="5" ht="40.5" customHeight="1" spans="1:14">
      <c r="A5" s="41"/>
      <c r="B5" s="42" t="s">
        <v>33</v>
      </c>
      <c r="C5" s="43" t="s">
        <v>36</v>
      </c>
      <c r="D5" s="44" t="s">
        <v>297</v>
      </c>
      <c r="E5" s="45" t="s">
        <v>298</v>
      </c>
      <c r="F5" s="45" t="s">
        <v>299</v>
      </c>
      <c r="G5" s="45" t="s">
        <v>300</v>
      </c>
      <c r="H5" s="45" t="s">
        <v>301</v>
      </c>
      <c r="I5" s="45" t="s">
        <v>302</v>
      </c>
      <c r="J5" s="45" t="s">
        <v>303</v>
      </c>
      <c r="K5" s="45" t="s">
        <v>304</v>
      </c>
      <c r="L5" s="24" t="s">
        <v>305</v>
      </c>
      <c r="M5" s="24" t="s">
        <v>306</v>
      </c>
      <c r="N5" s="45" t="s">
        <v>307</v>
      </c>
    </row>
    <row r="6" ht="19.5" customHeight="1" spans="1:14">
      <c r="A6" s="45">
        <v>1</v>
      </c>
      <c r="B6" s="45">
        <v>2</v>
      </c>
      <c r="C6" s="45">
        <v>3</v>
      </c>
      <c r="D6" s="46">
        <v>4</v>
      </c>
      <c r="E6" s="45">
        <v>5</v>
      </c>
      <c r="F6" s="45">
        <v>6</v>
      </c>
      <c r="G6" s="45">
        <v>7</v>
      </c>
      <c r="H6" s="46">
        <v>8</v>
      </c>
      <c r="I6" s="45">
        <v>9</v>
      </c>
      <c r="J6" s="45">
        <v>10</v>
      </c>
      <c r="K6" s="45">
        <v>11</v>
      </c>
      <c r="L6" s="52">
        <v>12</v>
      </c>
      <c r="M6" s="52">
        <v>13</v>
      </c>
      <c r="N6" s="53">
        <v>14</v>
      </c>
    </row>
    <row r="7" ht="19.5" customHeight="1" spans="1:14">
      <c r="A7" s="25" t="s">
        <v>239</v>
      </c>
      <c r="B7" s="47" t="s">
        <v>239</v>
      </c>
      <c r="C7" s="47" t="s">
        <v>239</v>
      </c>
      <c r="D7" s="48" t="s">
        <v>239</v>
      </c>
      <c r="E7" s="47" t="s">
        <v>239</v>
      </c>
      <c r="F7" s="47" t="s">
        <v>239</v>
      </c>
      <c r="G7" s="47" t="s">
        <v>239</v>
      </c>
      <c r="H7" s="47" t="s">
        <v>239</v>
      </c>
      <c r="I7" s="47" t="s">
        <v>239</v>
      </c>
      <c r="J7" s="47" t="s">
        <v>239</v>
      </c>
      <c r="K7" s="47" t="s">
        <v>239</v>
      </c>
      <c r="L7" s="47" t="s">
        <v>239</v>
      </c>
      <c r="M7" s="54" t="s">
        <v>239</v>
      </c>
      <c r="N7" s="47" t="s">
        <v>239</v>
      </c>
    </row>
    <row r="8" ht="19.5" customHeight="1" spans="1:14">
      <c r="A8" s="27" t="s">
        <v>239</v>
      </c>
      <c r="B8" s="47" t="s">
        <v>239</v>
      </c>
      <c r="C8" s="47" t="s">
        <v>239</v>
      </c>
      <c r="D8" s="48" t="s">
        <v>239</v>
      </c>
      <c r="E8" s="47" t="s">
        <v>239</v>
      </c>
      <c r="F8" s="47" t="s">
        <v>239</v>
      </c>
      <c r="G8" s="47" t="s">
        <v>239</v>
      </c>
      <c r="H8" s="47" t="s">
        <v>239</v>
      </c>
      <c r="I8" s="47" t="s">
        <v>239</v>
      </c>
      <c r="J8" s="47" t="s">
        <v>239</v>
      </c>
      <c r="K8" s="47" t="s">
        <v>239</v>
      </c>
      <c r="L8" s="47" t="s">
        <v>239</v>
      </c>
      <c r="M8" s="54" t="s">
        <v>239</v>
      </c>
      <c r="N8" s="47" t="s">
        <v>239</v>
      </c>
    </row>
  </sheetData>
  <mergeCells count="5">
    <mergeCell ref="A2:N2"/>
    <mergeCell ref="A3:I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7"/>
  <sheetViews>
    <sheetView workbookViewId="0">
      <selection activeCell="K6" sqref="K6"/>
    </sheetView>
  </sheetViews>
  <sheetFormatPr defaultColWidth="10.6666666666667" defaultRowHeight="12" customHeight="1" outlineLevelRow="6"/>
  <cols>
    <col min="1" max="1" width="40" style="1" customWidth="1"/>
    <col min="2" max="2" width="16.6666666666667" style="2" customWidth="1"/>
    <col min="3" max="3" width="58.5" style="1" customWidth="1"/>
    <col min="4" max="4" width="17.5" style="1" customWidth="1"/>
    <col min="5" max="5" width="17" style="1" customWidth="1"/>
    <col min="6" max="6" width="27.5" style="1" customWidth="1"/>
    <col min="7" max="7" width="13.1666666666667" style="2" customWidth="1"/>
    <col min="8" max="8" width="21.8333333333333" style="1" customWidth="1"/>
    <col min="9" max="9" width="18.1666666666667" style="2" customWidth="1"/>
    <col min="10" max="10" width="22" style="2" customWidth="1"/>
    <col min="11" max="11" width="79.8333333333333" style="1" customWidth="1"/>
    <col min="12" max="16384" width="10.6666666666667" style="2" customWidth="1"/>
  </cols>
  <sheetData>
    <row r="1" customHeight="1" spans="11:11">
      <c r="K1" s="30"/>
    </row>
    <row r="2" ht="28.5" customHeight="1" spans="1:11">
      <c r="A2" s="20" t="s">
        <v>308</v>
      </c>
      <c r="B2" s="21"/>
      <c r="C2" s="5"/>
      <c r="D2" s="5"/>
      <c r="E2" s="5"/>
      <c r="F2" s="5"/>
      <c r="G2" s="21"/>
      <c r="H2" s="5"/>
      <c r="I2" s="21"/>
      <c r="J2" s="21"/>
      <c r="K2" s="5"/>
    </row>
    <row r="3" ht="17.25" customHeight="1" spans="1:3">
      <c r="A3" s="22" t="s">
        <v>1</v>
      </c>
      <c r="B3" s="23"/>
      <c r="C3" s="8"/>
    </row>
    <row r="4" ht="44.25" customHeight="1" spans="1:11">
      <c r="A4" s="14" t="s">
        <v>208</v>
      </c>
      <c r="B4" s="24" t="s">
        <v>125</v>
      </c>
      <c r="C4" s="14" t="s">
        <v>209</v>
      </c>
      <c r="D4" s="14" t="s">
        <v>210</v>
      </c>
      <c r="E4" s="14" t="s">
        <v>211</v>
      </c>
      <c r="F4" s="14" t="s">
        <v>212</v>
      </c>
      <c r="G4" s="24" t="s">
        <v>213</v>
      </c>
      <c r="H4" s="14" t="s">
        <v>214</v>
      </c>
      <c r="I4" s="24" t="s">
        <v>215</v>
      </c>
      <c r="J4" s="24" t="s">
        <v>216</v>
      </c>
      <c r="K4" s="14" t="s">
        <v>217</v>
      </c>
    </row>
    <row r="5" ht="14.25" customHeight="1" spans="1:11">
      <c r="A5" s="14">
        <v>1</v>
      </c>
      <c r="B5" s="24">
        <v>2</v>
      </c>
      <c r="C5" s="14">
        <v>3</v>
      </c>
      <c r="D5" s="14">
        <v>4</v>
      </c>
      <c r="E5" s="14">
        <v>5</v>
      </c>
      <c r="F5" s="14">
        <v>6</v>
      </c>
      <c r="G5" s="24">
        <v>7</v>
      </c>
      <c r="H5" s="14">
        <v>8</v>
      </c>
      <c r="I5" s="24">
        <v>9</v>
      </c>
      <c r="J5" s="24">
        <v>10</v>
      </c>
      <c r="K5" s="14">
        <v>11</v>
      </c>
    </row>
    <row r="6" ht="42" customHeight="1" spans="1:11">
      <c r="A6" s="25" t="s">
        <v>239</v>
      </c>
      <c r="B6" s="26"/>
      <c r="C6" s="27"/>
      <c r="D6" s="27"/>
      <c r="E6" s="27"/>
      <c r="F6" s="15"/>
      <c r="G6" s="28"/>
      <c r="H6" s="15"/>
      <c r="I6" s="28"/>
      <c r="J6" s="28"/>
      <c r="K6" s="15"/>
    </row>
    <row r="7" ht="54" customHeight="1" spans="1:11">
      <c r="A7" s="29" t="s">
        <v>239</v>
      </c>
      <c r="B7" s="29" t="s">
        <v>239</v>
      </c>
      <c r="C7" s="29" t="s">
        <v>239</v>
      </c>
      <c r="D7" s="29" t="s">
        <v>239</v>
      </c>
      <c r="E7" s="29" t="s">
        <v>239</v>
      </c>
      <c r="F7" s="25" t="s">
        <v>239</v>
      </c>
      <c r="G7" s="29" t="s">
        <v>239</v>
      </c>
      <c r="H7" s="25" t="s">
        <v>239</v>
      </c>
      <c r="I7" s="29" t="s">
        <v>239</v>
      </c>
      <c r="J7" s="29" t="s">
        <v>239</v>
      </c>
      <c r="K7" s="25" t="s">
        <v>239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A1:H14"/>
  <sheetViews>
    <sheetView tabSelected="1" workbookViewId="0">
      <selection activeCell="C12" sqref="C12"/>
    </sheetView>
  </sheetViews>
  <sheetFormatPr defaultColWidth="10.6666666666667" defaultRowHeight="12" customHeight="1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/>
    </row>
    <row r="2" ht="28.5" customHeight="1" spans="1:8">
      <c r="A2" s="4" t="s">
        <v>309</v>
      </c>
      <c r="B2" s="5"/>
      <c r="C2" s="5"/>
      <c r="D2" s="5"/>
      <c r="E2" s="5"/>
      <c r="F2" s="5"/>
      <c r="G2" s="5"/>
      <c r="H2" s="5"/>
    </row>
    <row r="3" ht="13.5" customHeight="1" spans="1:3">
      <c r="A3" s="6" t="s">
        <v>1</v>
      </c>
      <c r="B3" s="7"/>
      <c r="C3" s="8"/>
    </row>
    <row r="4" ht="18" customHeight="1" spans="1:8">
      <c r="A4" s="9" t="s">
        <v>259</v>
      </c>
      <c r="B4" s="9" t="s">
        <v>310</v>
      </c>
      <c r="C4" s="9" t="s">
        <v>311</v>
      </c>
      <c r="D4" s="9" t="s">
        <v>312</v>
      </c>
      <c r="E4" s="9" t="s">
        <v>313</v>
      </c>
      <c r="F4" s="10" t="s">
        <v>314</v>
      </c>
      <c r="G4" s="11"/>
      <c r="H4" s="12"/>
    </row>
    <row r="5" ht="18" customHeight="1" spans="1:8">
      <c r="A5" s="13"/>
      <c r="B5" s="13"/>
      <c r="C5" s="13"/>
      <c r="D5" s="13"/>
      <c r="E5" s="13"/>
      <c r="F5" s="14" t="s">
        <v>266</v>
      </c>
      <c r="G5" s="14" t="s">
        <v>315</v>
      </c>
      <c r="H5" s="14" t="s">
        <v>316</v>
      </c>
    </row>
    <row r="6" ht="21" customHeight="1" spans="1:8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ht="24" customHeight="1" spans="1:8">
      <c r="A7" s="15" t="s">
        <v>47</v>
      </c>
      <c r="B7" s="15" t="s">
        <v>317</v>
      </c>
      <c r="C7" s="15" t="s">
        <v>271</v>
      </c>
      <c r="D7" s="15" t="s">
        <v>271</v>
      </c>
      <c r="E7" s="15" t="s">
        <v>273</v>
      </c>
      <c r="F7" s="15">
        <v>5</v>
      </c>
      <c r="G7" s="15">
        <v>6000</v>
      </c>
      <c r="H7" s="15">
        <v>30000</v>
      </c>
    </row>
    <row r="8" ht="24" customHeight="1" spans="1:8">
      <c r="A8" s="15" t="s">
        <v>47</v>
      </c>
      <c r="B8" s="15" t="s">
        <v>317</v>
      </c>
      <c r="C8" s="15" t="s">
        <v>274</v>
      </c>
      <c r="D8" s="15" t="s">
        <v>274</v>
      </c>
      <c r="E8" s="15" t="s">
        <v>273</v>
      </c>
      <c r="F8" s="15">
        <v>3</v>
      </c>
      <c r="G8" s="15">
        <v>9000</v>
      </c>
      <c r="H8" s="15">
        <v>27000</v>
      </c>
    </row>
    <row r="9" ht="24" customHeight="1" spans="1:8">
      <c r="A9" s="15" t="s">
        <v>47</v>
      </c>
      <c r="B9" s="15" t="s">
        <v>317</v>
      </c>
      <c r="C9" s="15" t="s">
        <v>318</v>
      </c>
      <c r="D9" s="15" t="s">
        <v>318</v>
      </c>
      <c r="E9" s="15" t="s">
        <v>273</v>
      </c>
      <c r="F9" s="15">
        <v>1</v>
      </c>
      <c r="G9" s="15">
        <v>4000</v>
      </c>
      <c r="H9" s="15">
        <v>4000</v>
      </c>
    </row>
    <row r="10" ht="24" customHeight="1" spans="1:8">
      <c r="A10" s="15" t="s">
        <v>47</v>
      </c>
      <c r="B10" s="15" t="s">
        <v>317</v>
      </c>
      <c r="C10" s="15" t="s">
        <v>276</v>
      </c>
      <c r="D10" s="15" t="s">
        <v>276</v>
      </c>
      <c r="E10" s="15" t="s">
        <v>273</v>
      </c>
      <c r="F10" s="15">
        <v>1</v>
      </c>
      <c r="G10" s="15">
        <v>3000</v>
      </c>
      <c r="H10" s="15">
        <v>3000</v>
      </c>
    </row>
    <row r="11" ht="24" customHeight="1" spans="1:8">
      <c r="A11" s="15" t="s">
        <v>47</v>
      </c>
      <c r="B11" s="15" t="s">
        <v>317</v>
      </c>
      <c r="C11" s="15" t="s">
        <v>276</v>
      </c>
      <c r="D11" s="15" t="s">
        <v>276</v>
      </c>
      <c r="E11" s="15" t="s">
        <v>273</v>
      </c>
      <c r="F11" s="15">
        <v>1</v>
      </c>
      <c r="G11" s="15">
        <v>4000</v>
      </c>
      <c r="H11" s="15">
        <v>4000</v>
      </c>
    </row>
    <row r="12" ht="24" customHeight="1" spans="1:8">
      <c r="A12" s="15" t="s">
        <v>47</v>
      </c>
      <c r="B12" s="15" t="s">
        <v>317</v>
      </c>
      <c r="C12" s="15" t="s">
        <v>280</v>
      </c>
      <c r="D12" s="15" t="s">
        <v>280</v>
      </c>
      <c r="E12" s="15" t="s">
        <v>273</v>
      </c>
      <c r="F12" s="15">
        <v>1</v>
      </c>
      <c r="G12" s="15">
        <v>1000</v>
      </c>
      <c r="H12" s="15">
        <v>1000</v>
      </c>
    </row>
    <row r="13" ht="24" customHeight="1" spans="1:8">
      <c r="A13" s="15" t="s">
        <v>47</v>
      </c>
      <c r="B13" s="15" t="s">
        <v>319</v>
      </c>
      <c r="C13" s="15" t="s">
        <v>320</v>
      </c>
      <c r="D13" s="15" t="s">
        <v>320</v>
      </c>
      <c r="E13" s="15" t="s">
        <v>273</v>
      </c>
      <c r="F13" s="15">
        <v>3</v>
      </c>
      <c r="G13" s="15">
        <v>800</v>
      </c>
      <c r="H13" s="15">
        <v>2400</v>
      </c>
    </row>
    <row r="14" ht="24" customHeight="1" spans="1:8">
      <c r="A14" s="16" t="s">
        <v>33</v>
      </c>
      <c r="B14" s="17"/>
      <c r="C14" s="17"/>
      <c r="D14" s="17"/>
      <c r="E14" s="17"/>
      <c r="F14" s="18"/>
      <c r="G14" s="18"/>
      <c r="H14" s="19">
        <f>SUM(H7:H13)</f>
        <v>71400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T9"/>
  <sheetViews>
    <sheetView workbookViewId="0">
      <selection activeCell="S1" sqref="S1:T1"/>
    </sheetView>
  </sheetViews>
  <sheetFormatPr defaultColWidth="9.33333333333333" defaultRowHeight="14.25" customHeight="1"/>
  <cols>
    <col min="1" max="1" width="24.6666666666667" style="31" customWidth="1"/>
    <col min="2" max="2" width="39.1666666666667" style="31" customWidth="1"/>
    <col min="3" max="8" width="14.6666666666667" style="31" customWidth="1"/>
    <col min="9" max="9" width="13.6666666666667" style="2" customWidth="1"/>
    <col min="10" max="14" width="14.6666666666667" style="31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31" customWidth="1"/>
    <col min="21" max="16384" width="9.33333333333333" style="2" customWidth="1"/>
  </cols>
  <sheetData>
    <row r="1" customHeight="1" spans="1:20">
      <c r="A1" s="32"/>
      <c r="B1" s="32"/>
      <c r="C1" s="32"/>
      <c r="D1" s="32"/>
      <c r="E1" s="32"/>
      <c r="F1" s="32"/>
      <c r="G1" s="32"/>
      <c r="H1" s="32"/>
      <c r="I1" s="56"/>
      <c r="J1" s="32"/>
      <c r="K1" s="32"/>
      <c r="L1" s="32"/>
      <c r="M1" s="32"/>
      <c r="N1" s="32"/>
      <c r="O1" s="56"/>
      <c r="P1" s="56"/>
      <c r="Q1" s="56"/>
      <c r="R1" s="56"/>
      <c r="S1" s="218"/>
      <c r="T1" s="219" t="s">
        <v>28</v>
      </c>
    </row>
    <row r="2" ht="36" customHeight="1" spans="1:20">
      <c r="A2" s="197" t="s">
        <v>29</v>
      </c>
      <c r="B2" s="5"/>
      <c r="C2" s="5"/>
      <c r="D2" s="5"/>
      <c r="E2" s="5"/>
      <c r="F2" s="5"/>
      <c r="G2" s="5"/>
      <c r="H2" s="5"/>
      <c r="I2" s="21"/>
      <c r="J2" s="5"/>
      <c r="K2" s="5"/>
      <c r="L2" s="5"/>
      <c r="M2" s="5"/>
      <c r="N2" s="5"/>
      <c r="O2" s="21"/>
      <c r="P2" s="21"/>
      <c r="Q2" s="21"/>
      <c r="R2" s="21"/>
      <c r="S2" s="5"/>
      <c r="T2" s="21"/>
    </row>
    <row r="3" ht="20.25" customHeight="1" spans="1:20">
      <c r="A3" s="6" t="s">
        <v>1</v>
      </c>
      <c r="B3" s="91"/>
      <c r="C3" s="91"/>
      <c r="D3" s="91"/>
      <c r="E3" s="92"/>
      <c r="F3" s="92"/>
      <c r="G3" s="92"/>
      <c r="H3" s="92"/>
      <c r="I3" s="58"/>
      <c r="J3" s="92"/>
      <c r="K3" s="92"/>
      <c r="L3" s="92"/>
      <c r="M3" s="92"/>
      <c r="N3" s="92"/>
      <c r="O3" s="58"/>
      <c r="P3" s="58"/>
      <c r="Q3" s="58"/>
      <c r="R3" s="58"/>
      <c r="S3" s="218" t="s">
        <v>2</v>
      </c>
      <c r="T3" s="220" t="s">
        <v>30</v>
      </c>
    </row>
    <row r="4" ht="18.75" customHeight="1" spans="1:20">
      <c r="A4" s="198" t="s">
        <v>31</v>
      </c>
      <c r="B4" s="199" t="s">
        <v>32</v>
      </c>
      <c r="C4" s="199" t="s">
        <v>33</v>
      </c>
      <c r="D4" s="200" t="s">
        <v>34</v>
      </c>
      <c r="E4" s="201"/>
      <c r="F4" s="201"/>
      <c r="G4" s="201"/>
      <c r="H4" s="201"/>
      <c r="I4" s="122"/>
      <c r="J4" s="201"/>
      <c r="K4" s="201"/>
      <c r="L4" s="201"/>
      <c r="M4" s="201"/>
      <c r="N4" s="196"/>
      <c r="O4" s="200" t="s">
        <v>23</v>
      </c>
      <c r="P4" s="200"/>
      <c r="Q4" s="200"/>
      <c r="R4" s="200"/>
      <c r="S4" s="201"/>
      <c r="T4" s="221"/>
    </row>
    <row r="5" ht="24.75" customHeight="1" spans="1:20">
      <c r="A5" s="202"/>
      <c r="B5" s="203"/>
      <c r="C5" s="203"/>
      <c r="D5" s="203" t="s">
        <v>35</v>
      </c>
      <c r="E5" s="203" t="s">
        <v>36</v>
      </c>
      <c r="F5" s="203" t="s">
        <v>37</v>
      </c>
      <c r="G5" s="203" t="s">
        <v>38</v>
      </c>
      <c r="H5" s="203" t="s">
        <v>39</v>
      </c>
      <c r="I5" s="211" t="s">
        <v>40</v>
      </c>
      <c r="J5" s="212"/>
      <c r="K5" s="212"/>
      <c r="L5" s="212"/>
      <c r="M5" s="212"/>
      <c r="N5" s="213"/>
      <c r="O5" s="214" t="s">
        <v>35</v>
      </c>
      <c r="P5" s="214" t="s">
        <v>36</v>
      </c>
      <c r="Q5" s="198" t="s">
        <v>37</v>
      </c>
      <c r="R5" s="199" t="s">
        <v>38</v>
      </c>
      <c r="S5" s="222" t="s">
        <v>39</v>
      </c>
      <c r="T5" s="199" t="s">
        <v>40</v>
      </c>
    </row>
    <row r="6" ht="24.75" customHeight="1" spans="1:20">
      <c r="A6" s="204"/>
      <c r="B6" s="205"/>
      <c r="C6" s="205"/>
      <c r="D6" s="205"/>
      <c r="E6" s="205"/>
      <c r="F6" s="205"/>
      <c r="G6" s="205"/>
      <c r="H6" s="205"/>
      <c r="I6" s="215" t="s">
        <v>35</v>
      </c>
      <c r="J6" s="216" t="s">
        <v>41</v>
      </c>
      <c r="K6" s="216" t="s">
        <v>42</v>
      </c>
      <c r="L6" s="216" t="s">
        <v>43</v>
      </c>
      <c r="M6" s="216" t="s">
        <v>44</v>
      </c>
      <c r="N6" s="216" t="s">
        <v>45</v>
      </c>
      <c r="O6" s="217"/>
      <c r="P6" s="217"/>
      <c r="Q6" s="223"/>
      <c r="R6" s="217"/>
      <c r="S6" s="205"/>
      <c r="T6" s="205"/>
    </row>
    <row r="7" ht="16.5" customHeight="1" spans="1:20">
      <c r="A7" s="206">
        <v>1</v>
      </c>
      <c r="B7" s="134">
        <v>2</v>
      </c>
      <c r="C7" s="134">
        <v>3</v>
      </c>
      <c r="D7" s="134">
        <v>4</v>
      </c>
      <c r="E7" s="207">
        <v>5</v>
      </c>
      <c r="F7" s="208">
        <v>6</v>
      </c>
      <c r="G7" s="208">
        <v>7</v>
      </c>
      <c r="H7" s="207">
        <v>8</v>
      </c>
      <c r="I7" s="207">
        <v>9</v>
      </c>
      <c r="J7" s="208">
        <v>10</v>
      </c>
      <c r="K7" s="208">
        <v>11</v>
      </c>
      <c r="L7" s="207">
        <v>12</v>
      </c>
      <c r="M7" s="207">
        <v>13</v>
      </c>
      <c r="N7" s="208">
        <v>14</v>
      </c>
      <c r="O7" s="208">
        <v>15</v>
      </c>
      <c r="P7" s="207">
        <v>16</v>
      </c>
      <c r="Q7" s="224">
        <v>17</v>
      </c>
      <c r="R7" s="225">
        <v>18</v>
      </c>
      <c r="S7" s="225">
        <v>19</v>
      </c>
      <c r="T7" s="225">
        <v>20</v>
      </c>
    </row>
    <row r="8" ht="16.5" customHeight="1" spans="1:20">
      <c r="A8" s="25" t="s">
        <v>46</v>
      </c>
      <c r="B8" s="25" t="s">
        <v>47</v>
      </c>
      <c r="C8" s="149">
        <v>2559797.99</v>
      </c>
      <c r="D8" s="149">
        <v>2559797.99</v>
      </c>
      <c r="E8" s="99">
        <v>2559797.99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226"/>
      <c r="R8" s="73"/>
      <c r="S8" s="75"/>
      <c r="T8" s="73"/>
    </row>
    <row r="9" ht="16.5" customHeight="1" spans="1:20">
      <c r="A9" s="209" t="s">
        <v>33</v>
      </c>
      <c r="B9" s="210"/>
      <c r="C9" s="99">
        <v>2559797.99</v>
      </c>
      <c r="D9" s="99">
        <v>2559797.99</v>
      </c>
      <c r="E9" s="99">
        <v>2559797.99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226"/>
      <c r="R9" s="73"/>
      <c r="S9" s="73"/>
      <c r="T9" s="73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M23"/>
  <sheetViews>
    <sheetView workbookViewId="0">
      <selection activeCell="M1" sqref="M1"/>
    </sheetView>
  </sheetViews>
  <sheetFormatPr defaultColWidth="10.6666666666667" defaultRowHeight="14.25" customHeight="1"/>
  <cols>
    <col min="1" max="1" width="16.6666666666667" style="31" customWidth="1"/>
    <col min="2" max="2" width="44" style="31" customWidth="1"/>
    <col min="3" max="5" width="22" style="31" customWidth="1"/>
    <col min="6" max="6" width="24.8333333333333" style="31" customWidth="1"/>
    <col min="7" max="7" width="19.1666666666667" style="31" customWidth="1"/>
    <col min="8" max="8" width="15.8333333333333" style="31" customWidth="1"/>
    <col min="9" max="13" width="22" style="31" customWidth="1"/>
    <col min="14" max="16384" width="10.6666666666667" style="31" customWidth="1"/>
  </cols>
  <sheetData>
    <row r="1" ht="15.75" customHeight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"/>
    </row>
    <row r="2" ht="28.5" customHeight="1" spans="1:13">
      <c r="A2" s="5" t="s">
        <v>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91" t="s">
        <v>1</v>
      </c>
      <c r="B3" s="192"/>
      <c r="C3" s="35"/>
      <c r="D3" s="35"/>
      <c r="E3" s="35"/>
      <c r="F3" s="91"/>
      <c r="G3" s="35"/>
      <c r="H3" s="91"/>
      <c r="I3" s="35"/>
      <c r="J3" s="35"/>
      <c r="K3" s="92"/>
      <c r="L3" s="92"/>
      <c r="M3" s="3" t="s">
        <v>2</v>
      </c>
    </row>
    <row r="4" ht="17.25" customHeight="1" spans="1:13">
      <c r="A4" s="9" t="s">
        <v>49</v>
      </c>
      <c r="B4" s="9" t="s">
        <v>50</v>
      </c>
      <c r="C4" s="38" t="s">
        <v>33</v>
      </c>
      <c r="D4" s="38" t="s">
        <v>51</v>
      </c>
      <c r="E4" s="38" t="s">
        <v>52</v>
      </c>
      <c r="F4" s="193" t="s">
        <v>37</v>
      </c>
      <c r="G4" s="9" t="s">
        <v>53</v>
      </c>
      <c r="H4" s="39" t="s">
        <v>40</v>
      </c>
      <c r="I4" s="11"/>
      <c r="J4" s="11"/>
      <c r="K4" s="11"/>
      <c r="L4" s="11"/>
      <c r="M4" s="12"/>
    </row>
    <row r="5" ht="26.25" customHeight="1" spans="1:13">
      <c r="A5" s="41"/>
      <c r="B5" s="41"/>
      <c r="C5" s="41"/>
      <c r="D5" s="41"/>
      <c r="E5" s="41"/>
      <c r="F5" s="41"/>
      <c r="G5" s="41"/>
      <c r="H5" s="45" t="s">
        <v>35</v>
      </c>
      <c r="I5" s="85" t="s">
        <v>54</v>
      </c>
      <c r="J5" s="85" t="s">
        <v>55</v>
      </c>
      <c r="K5" s="85" t="s">
        <v>56</v>
      </c>
      <c r="L5" s="85" t="s">
        <v>57</v>
      </c>
      <c r="M5" s="85" t="s">
        <v>58</v>
      </c>
    </row>
    <row r="6" ht="16.5" customHeight="1" spans="1:13">
      <c r="A6" s="45">
        <v>1</v>
      </c>
      <c r="B6" s="45">
        <v>2</v>
      </c>
      <c r="C6" s="45">
        <v>3</v>
      </c>
      <c r="D6" s="45">
        <v>4</v>
      </c>
      <c r="E6" s="194">
        <v>5</v>
      </c>
      <c r="F6" s="194">
        <v>6</v>
      </c>
      <c r="G6" s="195">
        <v>7</v>
      </c>
      <c r="H6" s="194">
        <v>8</v>
      </c>
      <c r="I6" s="194">
        <v>9</v>
      </c>
      <c r="J6" s="195">
        <v>10</v>
      </c>
      <c r="K6" s="194">
        <v>11</v>
      </c>
      <c r="L6" s="194">
        <v>12</v>
      </c>
      <c r="M6" s="195">
        <v>13</v>
      </c>
    </row>
    <row r="7" ht="20.25" customHeight="1" spans="1:13">
      <c r="A7" s="25" t="s">
        <v>59</v>
      </c>
      <c r="B7" s="25" t="s">
        <v>60</v>
      </c>
      <c r="C7" s="149">
        <v>365610.12</v>
      </c>
      <c r="D7" s="149">
        <v>365610.12</v>
      </c>
      <c r="E7" s="99"/>
      <c r="F7" s="99"/>
      <c r="G7" s="99"/>
      <c r="H7" s="149"/>
      <c r="I7" s="149"/>
      <c r="J7" s="149"/>
      <c r="K7" s="99"/>
      <c r="L7" s="149"/>
      <c r="M7" s="149"/>
    </row>
    <row r="8" ht="20.25" customHeight="1" spans="1:13">
      <c r="A8" s="25" t="s">
        <v>61</v>
      </c>
      <c r="B8" s="25" t="s">
        <v>62</v>
      </c>
      <c r="C8" s="149">
        <v>365610.12</v>
      </c>
      <c r="D8" s="149">
        <v>365610.12</v>
      </c>
      <c r="E8" s="99"/>
      <c r="F8" s="99"/>
      <c r="G8" s="99"/>
      <c r="H8" s="149"/>
      <c r="I8" s="149"/>
      <c r="J8" s="149"/>
      <c r="K8" s="99"/>
      <c r="L8" s="149"/>
      <c r="M8" s="149"/>
    </row>
    <row r="9" ht="20.25" customHeight="1" spans="1:13">
      <c r="A9" s="25" t="s">
        <v>63</v>
      </c>
      <c r="B9" s="25" t="s">
        <v>64</v>
      </c>
      <c r="C9" s="149">
        <v>161349</v>
      </c>
      <c r="D9" s="149">
        <v>161349</v>
      </c>
      <c r="E9" s="99"/>
      <c r="F9" s="99"/>
      <c r="G9" s="99"/>
      <c r="H9" s="149"/>
      <c r="I9" s="149"/>
      <c r="J9" s="149"/>
      <c r="K9" s="99"/>
      <c r="L9" s="149"/>
      <c r="M9" s="149"/>
    </row>
    <row r="10" ht="20.25" customHeight="1" spans="1:13">
      <c r="A10" s="25" t="s">
        <v>65</v>
      </c>
      <c r="B10" s="25" t="s">
        <v>66</v>
      </c>
      <c r="C10" s="149">
        <v>204261.12</v>
      </c>
      <c r="D10" s="149">
        <v>204261.12</v>
      </c>
      <c r="E10" s="99"/>
      <c r="F10" s="99"/>
      <c r="G10" s="99"/>
      <c r="H10" s="149"/>
      <c r="I10" s="149"/>
      <c r="J10" s="149"/>
      <c r="K10" s="99"/>
      <c r="L10" s="149"/>
      <c r="M10" s="149"/>
    </row>
    <row r="11" ht="20.25" customHeight="1" spans="1:13">
      <c r="A11" s="25" t="s">
        <v>67</v>
      </c>
      <c r="B11" s="25" t="s">
        <v>68</v>
      </c>
      <c r="C11" s="149">
        <v>2040992.03</v>
      </c>
      <c r="D11" s="149">
        <v>1915992.03</v>
      </c>
      <c r="E11" s="99">
        <v>125000</v>
      </c>
      <c r="F11" s="99"/>
      <c r="G11" s="99"/>
      <c r="H11" s="149"/>
      <c r="I11" s="149"/>
      <c r="J11" s="149"/>
      <c r="K11" s="99"/>
      <c r="L11" s="149"/>
      <c r="M11" s="149"/>
    </row>
    <row r="12" ht="20.25" customHeight="1" spans="1:13">
      <c r="A12" s="25" t="s">
        <v>69</v>
      </c>
      <c r="B12" s="25" t="s">
        <v>70</v>
      </c>
      <c r="C12" s="149">
        <v>1714376.92</v>
      </c>
      <c r="D12" s="149">
        <v>1714376.92</v>
      </c>
      <c r="E12" s="99"/>
      <c r="F12" s="99"/>
      <c r="G12" s="99"/>
      <c r="H12" s="149"/>
      <c r="I12" s="149"/>
      <c r="J12" s="149"/>
      <c r="K12" s="99"/>
      <c r="L12" s="149"/>
      <c r="M12" s="149"/>
    </row>
    <row r="13" ht="20.25" customHeight="1" spans="1:13">
      <c r="A13" s="25" t="s">
        <v>71</v>
      </c>
      <c r="B13" s="25" t="s">
        <v>72</v>
      </c>
      <c r="C13" s="149">
        <v>1714376.92</v>
      </c>
      <c r="D13" s="149">
        <v>1714376.92</v>
      </c>
      <c r="E13" s="99"/>
      <c r="F13" s="99"/>
      <c r="G13" s="99"/>
      <c r="H13" s="149"/>
      <c r="I13" s="149"/>
      <c r="J13" s="149"/>
      <c r="K13" s="99"/>
      <c r="L13" s="149"/>
      <c r="M13" s="149"/>
    </row>
    <row r="14" ht="20.25" customHeight="1" spans="1:13">
      <c r="A14" s="25" t="s">
        <v>73</v>
      </c>
      <c r="B14" s="25" t="s">
        <v>74</v>
      </c>
      <c r="C14" s="149">
        <v>125000</v>
      </c>
      <c r="D14" s="149"/>
      <c r="E14" s="99">
        <v>125000</v>
      </c>
      <c r="F14" s="99"/>
      <c r="G14" s="99"/>
      <c r="H14" s="149"/>
      <c r="I14" s="149"/>
      <c r="J14" s="149"/>
      <c r="K14" s="99"/>
      <c r="L14" s="149"/>
      <c r="M14" s="149"/>
    </row>
    <row r="15" ht="20.25" customHeight="1" spans="1:13">
      <c r="A15" s="25" t="s">
        <v>75</v>
      </c>
      <c r="B15" s="25" t="s">
        <v>76</v>
      </c>
      <c r="C15" s="149">
        <v>125000</v>
      </c>
      <c r="D15" s="149"/>
      <c r="E15" s="99">
        <v>125000</v>
      </c>
      <c r="F15" s="99"/>
      <c r="G15" s="99"/>
      <c r="H15" s="149"/>
      <c r="I15" s="149"/>
      <c r="J15" s="149"/>
      <c r="K15" s="99"/>
      <c r="L15" s="149"/>
      <c r="M15" s="149"/>
    </row>
    <row r="16" ht="20.25" customHeight="1" spans="1:13">
      <c r="A16" s="25" t="s">
        <v>77</v>
      </c>
      <c r="B16" s="25" t="s">
        <v>78</v>
      </c>
      <c r="C16" s="149">
        <v>201615.11</v>
      </c>
      <c r="D16" s="149">
        <v>201615.11</v>
      </c>
      <c r="E16" s="99"/>
      <c r="F16" s="99"/>
      <c r="G16" s="99"/>
      <c r="H16" s="149"/>
      <c r="I16" s="149"/>
      <c r="J16" s="149"/>
      <c r="K16" s="99"/>
      <c r="L16" s="149"/>
      <c r="M16" s="149"/>
    </row>
    <row r="17" ht="20.25" customHeight="1" spans="1:13">
      <c r="A17" s="25" t="s">
        <v>79</v>
      </c>
      <c r="B17" s="25" t="s">
        <v>80</v>
      </c>
      <c r="C17" s="149">
        <v>141706.15</v>
      </c>
      <c r="D17" s="149">
        <v>141706.15</v>
      </c>
      <c r="E17" s="99"/>
      <c r="F17" s="99"/>
      <c r="G17" s="99"/>
      <c r="H17" s="149"/>
      <c r="I17" s="149"/>
      <c r="J17" s="149"/>
      <c r="K17" s="99"/>
      <c r="L17" s="149"/>
      <c r="M17" s="149"/>
    </row>
    <row r="18" ht="20.25" customHeight="1" spans="1:13">
      <c r="A18" s="25" t="s">
        <v>81</v>
      </c>
      <c r="B18" s="25" t="s">
        <v>82</v>
      </c>
      <c r="C18" s="149">
        <v>52158.96</v>
      </c>
      <c r="D18" s="149">
        <v>52158.96</v>
      </c>
      <c r="E18" s="99"/>
      <c r="F18" s="99"/>
      <c r="G18" s="99"/>
      <c r="H18" s="149"/>
      <c r="I18" s="149"/>
      <c r="J18" s="149"/>
      <c r="K18" s="99"/>
      <c r="L18" s="149"/>
      <c r="M18" s="149"/>
    </row>
    <row r="19" ht="20.25" customHeight="1" spans="1:13">
      <c r="A19" s="25" t="s">
        <v>83</v>
      </c>
      <c r="B19" s="25" t="s">
        <v>84</v>
      </c>
      <c r="C19" s="149">
        <v>7750</v>
      </c>
      <c r="D19" s="149">
        <v>7750</v>
      </c>
      <c r="E19" s="99"/>
      <c r="F19" s="99"/>
      <c r="G19" s="99"/>
      <c r="H19" s="149"/>
      <c r="I19" s="149"/>
      <c r="J19" s="149"/>
      <c r="K19" s="99"/>
      <c r="L19" s="149"/>
      <c r="M19" s="149"/>
    </row>
    <row r="20" ht="20.25" customHeight="1" spans="1:13">
      <c r="A20" s="25" t="s">
        <v>85</v>
      </c>
      <c r="B20" s="25" t="s">
        <v>86</v>
      </c>
      <c r="C20" s="149">
        <v>153195.84</v>
      </c>
      <c r="D20" s="149">
        <v>153195.84</v>
      </c>
      <c r="E20" s="99"/>
      <c r="F20" s="99"/>
      <c r="G20" s="99"/>
      <c r="H20" s="149"/>
      <c r="I20" s="149"/>
      <c r="J20" s="149"/>
      <c r="K20" s="99"/>
      <c r="L20" s="149"/>
      <c r="M20" s="149"/>
    </row>
    <row r="21" ht="20.25" customHeight="1" spans="1:13">
      <c r="A21" s="25" t="s">
        <v>87</v>
      </c>
      <c r="B21" s="25" t="s">
        <v>88</v>
      </c>
      <c r="C21" s="149">
        <v>153195.84</v>
      </c>
      <c r="D21" s="149">
        <v>153195.84</v>
      </c>
      <c r="E21" s="99"/>
      <c r="F21" s="99"/>
      <c r="G21" s="99"/>
      <c r="H21" s="149"/>
      <c r="I21" s="149"/>
      <c r="J21" s="149"/>
      <c r="K21" s="99"/>
      <c r="L21" s="149"/>
      <c r="M21" s="149"/>
    </row>
    <row r="22" ht="20.25" customHeight="1" spans="1:13">
      <c r="A22" s="25" t="s">
        <v>89</v>
      </c>
      <c r="B22" s="25" t="s">
        <v>90</v>
      </c>
      <c r="C22" s="149">
        <v>153195.84</v>
      </c>
      <c r="D22" s="149">
        <v>153195.84</v>
      </c>
      <c r="E22" s="99"/>
      <c r="F22" s="99"/>
      <c r="G22" s="99"/>
      <c r="H22" s="149"/>
      <c r="I22" s="149"/>
      <c r="J22" s="149"/>
      <c r="K22" s="99"/>
      <c r="L22" s="149"/>
      <c r="M22" s="149"/>
    </row>
    <row r="23" ht="17.25" customHeight="1" spans="1:13">
      <c r="A23" s="138" t="s">
        <v>91</v>
      </c>
      <c r="B23" s="196" t="s">
        <v>91</v>
      </c>
      <c r="C23" s="149">
        <v>2559797.99</v>
      </c>
      <c r="D23" s="149">
        <v>2434797.99</v>
      </c>
      <c r="E23" s="149">
        <v>125000</v>
      </c>
      <c r="F23" s="99"/>
      <c r="G23" s="149"/>
      <c r="H23" s="149"/>
      <c r="I23" s="149"/>
      <c r="J23" s="149"/>
      <c r="K23" s="149"/>
      <c r="L23" s="149"/>
      <c r="M23" s="149"/>
    </row>
  </sheetData>
  <mergeCells count="11">
    <mergeCell ref="A2:M2"/>
    <mergeCell ref="A3:J3"/>
    <mergeCell ref="H4:M4"/>
    <mergeCell ref="A23:B2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D16"/>
  <sheetViews>
    <sheetView workbookViewId="0">
      <selection activeCell="D1" sqref="D1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181"/>
      <c r="B1" s="181"/>
      <c r="C1" s="181"/>
      <c r="D1" s="3"/>
    </row>
    <row r="2" ht="31.5" customHeight="1" spans="1:4">
      <c r="A2" s="20" t="s">
        <v>92</v>
      </c>
      <c r="B2" s="182"/>
      <c r="C2" s="182"/>
      <c r="D2" s="182"/>
    </row>
    <row r="3" ht="17.25" customHeight="1" spans="1:4">
      <c r="A3" s="108" t="s">
        <v>1</v>
      </c>
      <c r="B3" s="183"/>
      <c r="C3" s="184"/>
      <c r="D3" s="100" t="s">
        <v>2</v>
      </c>
    </row>
    <row r="4" ht="19.5" customHeight="1" spans="1:4">
      <c r="A4" s="39" t="s">
        <v>3</v>
      </c>
      <c r="B4" s="51"/>
      <c r="C4" s="39" t="s">
        <v>4</v>
      </c>
      <c r="D4" s="51"/>
    </row>
    <row r="5" ht="21.75" customHeight="1" spans="1:4">
      <c r="A5" s="38" t="s">
        <v>5</v>
      </c>
      <c r="B5" s="111" t="s">
        <v>6</v>
      </c>
      <c r="C5" s="38" t="s">
        <v>93</v>
      </c>
      <c r="D5" s="111" t="s">
        <v>6</v>
      </c>
    </row>
    <row r="6" ht="17.25" customHeight="1" spans="1:4">
      <c r="A6" s="41"/>
      <c r="B6" s="13"/>
      <c r="C6" s="41"/>
      <c r="D6" s="13"/>
    </row>
    <row r="7" ht="17.25" customHeight="1" spans="1:4">
      <c r="A7" s="185" t="s">
        <v>94</v>
      </c>
      <c r="B7" s="149">
        <v>2559797.99</v>
      </c>
      <c r="C7" s="186" t="s">
        <v>95</v>
      </c>
      <c r="D7" s="99">
        <v>2559797.99</v>
      </c>
    </row>
    <row r="8" ht="17.25" customHeight="1" spans="1:4">
      <c r="A8" s="26" t="s">
        <v>96</v>
      </c>
      <c r="B8" s="149">
        <v>2559797.99</v>
      </c>
      <c r="C8" s="186" t="s">
        <v>97</v>
      </c>
      <c r="D8" s="99">
        <v>365610.12</v>
      </c>
    </row>
    <row r="9" ht="17.25" customHeight="1" spans="1:4">
      <c r="A9" s="26" t="s">
        <v>98</v>
      </c>
      <c r="B9" s="99"/>
      <c r="C9" s="186" t="s">
        <v>99</v>
      </c>
      <c r="D9" s="99">
        <v>2040992.03</v>
      </c>
    </row>
    <row r="10" ht="17.25" customHeight="1" spans="1:4">
      <c r="A10" s="26" t="s">
        <v>100</v>
      </c>
      <c r="B10" s="99"/>
      <c r="C10" s="186" t="s">
        <v>101</v>
      </c>
      <c r="D10" s="99">
        <v>153195.84</v>
      </c>
    </row>
    <row r="11" ht="17.25" customHeight="1" spans="1:4">
      <c r="A11" s="26" t="s">
        <v>102</v>
      </c>
      <c r="B11" s="99"/>
      <c r="C11" s="156"/>
      <c r="D11" s="149"/>
    </row>
    <row r="12" ht="17.25" customHeight="1" spans="1:4">
      <c r="A12" s="26" t="s">
        <v>96</v>
      </c>
      <c r="B12" s="149"/>
      <c r="C12" s="156"/>
      <c r="D12" s="149"/>
    </row>
    <row r="13" customHeight="1" spans="1:4">
      <c r="A13" s="156" t="s">
        <v>98</v>
      </c>
      <c r="B13" s="149"/>
      <c r="C13" s="187"/>
      <c r="D13" s="188"/>
    </row>
    <row r="14" customHeight="1" spans="1:4">
      <c r="A14" s="156" t="s">
        <v>100</v>
      </c>
      <c r="B14" s="188"/>
      <c r="C14" s="187"/>
      <c r="D14" s="188"/>
    </row>
    <row r="15" customHeight="1" spans="1:4">
      <c r="A15" s="187"/>
      <c r="B15" s="188"/>
      <c r="C15" s="156" t="s">
        <v>103</v>
      </c>
      <c r="D15" s="188"/>
    </row>
    <row r="16" ht="17.25" customHeight="1" spans="1:4">
      <c r="A16" s="189" t="s">
        <v>104</v>
      </c>
      <c r="B16" s="190">
        <v>2559797.99</v>
      </c>
      <c r="C16" s="187" t="s">
        <v>27</v>
      </c>
      <c r="D16" s="190">
        <v>2559797.99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G23"/>
  <sheetViews>
    <sheetView workbookViewId="0">
      <selection activeCell="G1" sqref="G1"/>
    </sheetView>
  </sheetViews>
  <sheetFormatPr defaultColWidth="10.6666666666667" defaultRowHeight="14.25" customHeight="1" outlineLevelCol="6"/>
  <cols>
    <col min="1" max="1" width="23.5" style="101" customWidth="1"/>
    <col min="2" max="2" width="51.3333333333333" style="101" customWidth="1"/>
    <col min="3" max="3" width="28.3333333333333" style="31" customWidth="1"/>
    <col min="4" max="4" width="19.3333333333333" style="31" customWidth="1"/>
    <col min="5" max="7" width="28.3333333333333" style="31" customWidth="1"/>
    <col min="8" max="16384" width="10.6666666666667" style="31" customWidth="1"/>
  </cols>
  <sheetData>
    <row r="1" customHeight="1" spans="6:7">
      <c r="F1" s="33"/>
      <c r="G1" s="3"/>
    </row>
    <row r="2" ht="39" customHeight="1" spans="1:7">
      <c r="A2" s="107" t="s">
        <v>105</v>
      </c>
      <c r="B2" s="107"/>
      <c r="C2" s="107"/>
      <c r="D2" s="107"/>
      <c r="E2" s="107"/>
      <c r="F2" s="107"/>
      <c r="G2" s="107"/>
    </row>
    <row r="3" ht="18" customHeight="1" spans="1:7">
      <c r="A3" s="108" t="s">
        <v>1</v>
      </c>
      <c r="B3" s="175"/>
      <c r="C3" s="171"/>
      <c r="D3" s="171"/>
      <c r="E3" s="171"/>
      <c r="F3" s="104"/>
      <c r="G3" s="100" t="s">
        <v>2</v>
      </c>
    </row>
    <row r="4" ht="20.25" customHeight="1" spans="1:7">
      <c r="A4" s="176" t="s">
        <v>106</v>
      </c>
      <c r="B4" s="177"/>
      <c r="C4" s="111" t="s">
        <v>33</v>
      </c>
      <c r="D4" s="154" t="s">
        <v>51</v>
      </c>
      <c r="E4" s="40"/>
      <c r="F4" s="51"/>
      <c r="G4" s="142" t="s">
        <v>52</v>
      </c>
    </row>
    <row r="5" ht="20.25" customHeight="1" spans="1:7">
      <c r="A5" s="178" t="s">
        <v>49</v>
      </c>
      <c r="B5" s="178" t="s">
        <v>50</v>
      </c>
      <c r="C5" s="41"/>
      <c r="D5" s="45" t="s">
        <v>35</v>
      </c>
      <c r="E5" s="45" t="s">
        <v>107</v>
      </c>
      <c r="F5" s="45" t="s">
        <v>108</v>
      </c>
      <c r="G5" s="144"/>
    </row>
    <row r="6" ht="13.5" customHeight="1" spans="1:7">
      <c r="A6" s="178" t="s">
        <v>109</v>
      </c>
      <c r="B6" s="178" t="s">
        <v>110</v>
      </c>
      <c r="C6" s="178" t="s">
        <v>111</v>
      </c>
      <c r="D6" s="45"/>
      <c r="E6" s="178" t="s">
        <v>112</v>
      </c>
      <c r="F6" s="178" t="s">
        <v>113</v>
      </c>
      <c r="G6" s="178" t="s">
        <v>114</v>
      </c>
    </row>
    <row r="7" ht="18" customHeight="1" spans="1:7">
      <c r="A7" s="25" t="s">
        <v>59</v>
      </c>
      <c r="B7" s="25" t="s">
        <v>60</v>
      </c>
      <c r="C7" s="148">
        <v>365610.12</v>
      </c>
      <c r="D7" s="148">
        <v>365610.12</v>
      </c>
      <c r="E7" s="148">
        <v>361410.12</v>
      </c>
      <c r="F7" s="148">
        <v>4200</v>
      </c>
      <c r="G7" s="148"/>
    </row>
    <row r="8" ht="18" customHeight="1" spans="1:7">
      <c r="A8" s="25" t="s">
        <v>61</v>
      </c>
      <c r="B8" s="25" t="s">
        <v>62</v>
      </c>
      <c r="C8" s="148">
        <v>365610.12</v>
      </c>
      <c r="D8" s="148">
        <v>365610.12</v>
      </c>
      <c r="E8" s="148">
        <v>361410.12</v>
      </c>
      <c r="F8" s="148">
        <v>4200</v>
      </c>
      <c r="G8" s="148"/>
    </row>
    <row r="9" ht="18" customHeight="1" spans="1:7">
      <c r="A9" s="25" t="s">
        <v>63</v>
      </c>
      <c r="B9" s="25" t="s">
        <v>64</v>
      </c>
      <c r="C9" s="148">
        <v>161349</v>
      </c>
      <c r="D9" s="148">
        <v>161349</v>
      </c>
      <c r="E9" s="148">
        <v>157149</v>
      </c>
      <c r="F9" s="148">
        <v>4200</v>
      </c>
      <c r="G9" s="148"/>
    </row>
    <row r="10" ht="18" customHeight="1" spans="1:7">
      <c r="A10" s="25" t="s">
        <v>65</v>
      </c>
      <c r="B10" s="25" t="s">
        <v>66</v>
      </c>
      <c r="C10" s="148">
        <v>204261.12</v>
      </c>
      <c r="D10" s="148">
        <v>204261.12</v>
      </c>
      <c r="E10" s="148">
        <v>204261.12</v>
      </c>
      <c r="F10" s="148"/>
      <c r="G10" s="148"/>
    </row>
    <row r="11" ht="18" customHeight="1" spans="1:7">
      <c r="A11" s="25" t="s">
        <v>67</v>
      </c>
      <c r="B11" s="25" t="s">
        <v>68</v>
      </c>
      <c r="C11" s="148">
        <v>2040992.03</v>
      </c>
      <c r="D11" s="148">
        <v>1915992.03</v>
      </c>
      <c r="E11" s="148">
        <v>1813736.79</v>
      </c>
      <c r="F11" s="148">
        <v>102255.24</v>
      </c>
      <c r="G11" s="148">
        <v>125000</v>
      </c>
    </row>
    <row r="12" ht="18" customHeight="1" spans="1:7">
      <c r="A12" s="25" t="s">
        <v>69</v>
      </c>
      <c r="B12" s="25" t="s">
        <v>70</v>
      </c>
      <c r="C12" s="148">
        <v>1714376.92</v>
      </c>
      <c r="D12" s="148">
        <v>1714376.92</v>
      </c>
      <c r="E12" s="148">
        <v>1612121.68</v>
      </c>
      <c r="F12" s="148">
        <v>102255.24</v>
      </c>
      <c r="G12" s="148"/>
    </row>
    <row r="13" ht="18" customHeight="1" spans="1:7">
      <c r="A13" s="25" t="s">
        <v>71</v>
      </c>
      <c r="B13" s="25" t="s">
        <v>72</v>
      </c>
      <c r="C13" s="148">
        <v>1714376.92</v>
      </c>
      <c r="D13" s="148">
        <v>1714376.92</v>
      </c>
      <c r="E13" s="148">
        <v>1612121.68</v>
      </c>
      <c r="F13" s="148">
        <v>102255.24</v>
      </c>
      <c r="G13" s="148"/>
    </row>
    <row r="14" ht="18" customHeight="1" spans="1:7">
      <c r="A14" s="25" t="s">
        <v>73</v>
      </c>
      <c r="B14" s="25" t="s">
        <v>74</v>
      </c>
      <c r="C14" s="148">
        <v>125000</v>
      </c>
      <c r="D14" s="148"/>
      <c r="E14" s="148"/>
      <c r="F14" s="148"/>
      <c r="G14" s="148">
        <v>125000</v>
      </c>
    </row>
    <row r="15" ht="18" customHeight="1" spans="1:7">
      <c r="A15" s="25" t="s">
        <v>75</v>
      </c>
      <c r="B15" s="25" t="s">
        <v>76</v>
      </c>
      <c r="C15" s="148">
        <v>125000</v>
      </c>
      <c r="D15" s="148"/>
      <c r="E15" s="148"/>
      <c r="F15" s="148"/>
      <c r="G15" s="148">
        <v>125000</v>
      </c>
    </row>
    <row r="16" ht="18" customHeight="1" spans="1:7">
      <c r="A16" s="25" t="s">
        <v>77</v>
      </c>
      <c r="B16" s="25" t="s">
        <v>78</v>
      </c>
      <c r="C16" s="148">
        <v>201615.11</v>
      </c>
      <c r="D16" s="148">
        <v>201615.11</v>
      </c>
      <c r="E16" s="148">
        <v>201615.11</v>
      </c>
      <c r="F16" s="148"/>
      <c r="G16" s="148"/>
    </row>
    <row r="17" ht="18" customHeight="1" spans="1:7">
      <c r="A17" s="25" t="s">
        <v>79</v>
      </c>
      <c r="B17" s="25" t="s">
        <v>80</v>
      </c>
      <c r="C17" s="148">
        <v>141706.15</v>
      </c>
      <c r="D17" s="148">
        <v>141706.15</v>
      </c>
      <c r="E17" s="148">
        <v>141706.15</v>
      </c>
      <c r="F17" s="148"/>
      <c r="G17" s="148"/>
    </row>
    <row r="18" ht="18" customHeight="1" spans="1:7">
      <c r="A18" s="25" t="s">
        <v>81</v>
      </c>
      <c r="B18" s="25" t="s">
        <v>82</v>
      </c>
      <c r="C18" s="148">
        <v>52158.96</v>
      </c>
      <c r="D18" s="148">
        <v>52158.96</v>
      </c>
      <c r="E18" s="148">
        <v>52158.96</v>
      </c>
      <c r="F18" s="148"/>
      <c r="G18" s="148"/>
    </row>
    <row r="19" ht="18" customHeight="1" spans="1:7">
      <c r="A19" s="25" t="s">
        <v>83</v>
      </c>
      <c r="B19" s="25" t="s">
        <v>84</v>
      </c>
      <c r="C19" s="148">
        <v>7750</v>
      </c>
      <c r="D19" s="148">
        <v>7750</v>
      </c>
      <c r="E19" s="148">
        <v>7750</v>
      </c>
      <c r="F19" s="148"/>
      <c r="G19" s="148"/>
    </row>
    <row r="20" ht="18" customHeight="1" spans="1:7">
      <c r="A20" s="25" t="s">
        <v>85</v>
      </c>
      <c r="B20" s="25" t="s">
        <v>86</v>
      </c>
      <c r="C20" s="148">
        <v>153195.84</v>
      </c>
      <c r="D20" s="148">
        <v>153195.84</v>
      </c>
      <c r="E20" s="148">
        <v>153195.84</v>
      </c>
      <c r="F20" s="148"/>
      <c r="G20" s="148"/>
    </row>
    <row r="21" ht="18" customHeight="1" spans="1:7">
      <c r="A21" s="25" t="s">
        <v>87</v>
      </c>
      <c r="B21" s="25" t="s">
        <v>88</v>
      </c>
      <c r="C21" s="148">
        <v>153195.84</v>
      </c>
      <c r="D21" s="148">
        <v>153195.84</v>
      </c>
      <c r="E21" s="148">
        <v>153195.84</v>
      </c>
      <c r="F21" s="148"/>
      <c r="G21" s="148"/>
    </row>
    <row r="22" ht="18" customHeight="1" spans="1:7">
      <c r="A22" s="25" t="s">
        <v>89</v>
      </c>
      <c r="B22" s="25" t="s">
        <v>90</v>
      </c>
      <c r="C22" s="148">
        <v>153195.84</v>
      </c>
      <c r="D22" s="148">
        <v>153195.84</v>
      </c>
      <c r="E22" s="148">
        <v>153195.84</v>
      </c>
      <c r="F22" s="148"/>
      <c r="G22" s="148"/>
    </row>
    <row r="23" ht="18" customHeight="1" spans="1:7">
      <c r="A23" s="179" t="s">
        <v>91</v>
      </c>
      <c r="B23" s="180" t="s">
        <v>91</v>
      </c>
      <c r="C23" s="146">
        <v>2559797.99</v>
      </c>
      <c r="D23" s="148">
        <v>2434797.99</v>
      </c>
      <c r="E23" s="146">
        <v>2328342.75</v>
      </c>
      <c r="F23" s="146">
        <v>106455.24</v>
      </c>
      <c r="G23" s="146">
        <v>125000</v>
      </c>
    </row>
  </sheetData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F7"/>
  <sheetViews>
    <sheetView workbookViewId="0">
      <selection activeCell="F1" sqref="F1"/>
    </sheetView>
  </sheetViews>
  <sheetFormatPr defaultColWidth="10.6666666666667" defaultRowHeight="14.25" customHeight="1" outlineLevelRow="6" outlineLevelCol="5"/>
  <cols>
    <col min="1" max="2" width="32" style="163" customWidth="1"/>
    <col min="3" max="3" width="20.1666666666667" style="164" customWidth="1"/>
    <col min="4" max="5" width="30.6666666666667" style="165" customWidth="1"/>
    <col min="6" max="6" width="21.8333333333333" style="165" customWidth="1"/>
    <col min="7" max="16384" width="10.6666666666667" style="31" customWidth="1"/>
  </cols>
  <sheetData>
    <row r="1" s="31" customFormat="1" customHeight="1" spans="1:6">
      <c r="A1" s="166"/>
      <c r="B1" s="166"/>
      <c r="C1" s="80"/>
      <c r="F1" s="167"/>
    </row>
    <row r="2" ht="30" customHeight="1" spans="1:6">
      <c r="A2" s="168" t="s">
        <v>115</v>
      </c>
      <c r="B2" s="169"/>
      <c r="C2" s="169"/>
      <c r="D2" s="169"/>
      <c r="E2" s="169"/>
      <c r="F2" s="169"/>
    </row>
    <row r="3" s="31" customFormat="1" ht="15.75" customHeight="1" spans="1:6">
      <c r="A3" s="108" t="s">
        <v>1</v>
      </c>
      <c r="B3" s="170"/>
      <c r="C3" s="37"/>
      <c r="D3" s="171"/>
      <c r="F3" s="167" t="s">
        <v>116</v>
      </c>
    </row>
    <row r="4" s="162" customFormat="1" ht="19.5" customHeight="1" spans="1:6">
      <c r="A4" s="9" t="s">
        <v>117</v>
      </c>
      <c r="B4" s="38" t="s">
        <v>118</v>
      </c>
      <c r="C4" s="39" t="s">
        <v>119</v>
      </c>
      <c r="D4" s="40"/>
      <c r="E4" s="51"/>
      <c r="F4" s="38" t="s">
        <v>120</v>
      </c>
    </row>
    <row r="5" s="162" customFormat="1" ht="19.5" customHeight="1" spans="1:6">
      <c r="A5" s="13"/>
      <c r="B5" s="41"/>
      <c r="C5" s="45" t="s">
        <v>35</v>
      </c>
      <c r="D5" s="45" t="s">
        <v>121</v>
      </c>
      <c r="E5" s="45" t="s">
        <v>122</v>
      </c>
      <c r="F5" s="41"/>
    </row>
    <row r="6" s="162" customFormat="1" ht="18.75" customHeight="1" spans="1:6">
      <c r="A6" s="172">
        <v>1</v>
      </c>
      <c r="B6" s="172">
        <v>2</v>
      </c>
      <c r="C6" s="173">
        <v>3</v>
      </c>
      <c r="D6" s="172">
        <v>4</v>
      </c>
      <c r="E6" s="172">
        <v>5</v>
      </c>
      <c r="F6" s="172">
        <v>6</v>
      </c>
    </row>
    <row r="7" ht="18.75" customHeight="1" spans="1:6">
      <c r="A7" s="149">
        <v>16000</v>
      </c>
      <c r="B7" s="149"/>
      <c r="C7" s="174">
        <v>15000</v>
      </c>
      <c r="D7" s="149"/>
      <c r="E7" s="149">
        <v>15000</v>
      </c>
      <c r="F7" s="149">
        <v>1000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X31"/>
  <sheetViews>
    <sheetView workbookViewId="0">
      <selection activeCell="X1" sqref="X1"/>
    </sheetView>
  </sheetViews>
  <sheetFormatPr defaultColWidth="10.6666666666667" defaultRowHeight="14.25" customHeight="1"/>
  <cols>
    <col min="1" max="1" width="38.3333333333333" style="31" customWidth="1"/>
    <col min="2" max="2" width="24.1666666666667" style="31" customWidth="1"/>
    <col min="3" max="3" width="36.5" style="31" customWidth="1"/>
    <col min="4" max="4" width="11.8333333333333" style="31" customWidth="1"/>
    <col min="5" max="5" width="20.5" style="31" customWidth="1"/>
    <col min="6" max="6" width="12" style="31" customWidth="1"/>
    <col min="7" max="7" width="26.8333333333333" style="31" customWidth="1"/>
    <col min="8" max="8" width="12.5" style="31" customWidth="1"/>
    <col min="9" max="9" width="12.8333333333333" style="31" customWidth="1"/>
    <col min="10" max="10" width="18" style="31" customWidth="1"/>
    <col min="11" max="11" width="12.5" style="31" customWidth="1"/>
    <col min="12" max="14" width="13" style="31" customWidth="1"/>
    <col min="15" max="17" width="10.6666666666667" style="31" customWidth="1"/>
    <col min="18" max="18" width="14.1666666666667" style="31" customWidth="1"/>
    <col min="19" max="21" width="14.3333333333333" style="31" customWidth="1"/>
    <col min="22" max="22" width="14.8333333333333" style="31" customWidth="1"/>
    <col min="23" max="24" width="13" style="31" customWidth="1"/>
    <col min="25" max="16384" width="10.6666666666667" style="31" customWidth="1"/>
  </cols>
  <sheetData>
    <row r="1" ht="13.5" customHeight="1" spans="2:24">
      <c r="B1" s="151"/>
      <c r="D1" s="152"/>
      <c r="E1" s="152"/>
      <c r="F1" s="152"/>
      <c r="G1" s="152"/>
      <c r="H1" s="56"/>
      <c r="I1" s="56"/>
      <c r="J1" s="32"/>
      <c r="K1" s="56"/>
      <c r="L1" s="56"/>
      <c r="M1" s="56"/>
      <c r="N1" s="56"/>
      <c r="O1" s="32"/>
      <c r="P1" s="32"/>
      <c r="Q1" s="32"/>
      <c r="R1" s="56"/>
      <c r="V1" s="151"/>
      <c r="X1" s="30"/>
    </row>
    <row r="2" ht="27.75" customHeight="1" spans="1:24">
      <c r="A2" s="21" t="s">
        <v>123</v>
      </c>
      <c r="B2" s="21"/>
      <c r="C2" s="21"/>
      <c r="D2" s="21"/>
      <c r="E2" s="21"/>
      <c r="F2" s="21"/>
      <c r="G2" s="21"/>
      <c r="H2" s="21"/>
      <c r="I2" s="21"/>
      <c r="J2" s="5"/>
      <c r="K2" s="21"/>
      <c r="L2" s="21"/>
      <c r="M2" s="21"/>
      <c r="N2" s="21"/>
      <c r="O2" s="5"/>
      <c r="P2" s="5"/>
      <c r="Q2" s="5"/>
      <c r="R2" s="21"/>
      <c r="S2" s="21"/>
      <c r="T2" s="21"/>
      <c r="U2" s="21"/>
      <c r="V2" s="21"/>
      <c r="W2" s="21"/>
      <c r="X2" s="21"/>
    </row>
    <row r="3" ht="18.75" customHeight="1" spans="1:24">
      <c r="A3" s="108" t="s">
        <v>1</v>
      </c>
      <c r="B3" s="153"/>
      <c r="C3" s="153"/>
      <c r="D3" s="153"/>
      <c r="E3" s="153"/>
      <c r="F3" s="153"/>
      <c r="G3" s="153"/>
      <c r="H3" s="58"/>
      <c r="I3" s="58"/>
      <c r="J3" s="92"/>
      <c r="K3" s="58"/>
      <c r="L3" s="58"/>
      <c r="M3" s="58"/>
      <c r="N3" s="58"/>
      <c r="O3" s="92"/>
      <c r="P3" s="92"/>
      <c r="Q3" s="92"/>
      <c r="R3" s="58"/>
      <c r="V3" s="151"/>
      <c r="X3" s="49" t="s">
        <v>116</v>
      </c>
    </row>
    <row r="4" ht="18" customHeight="1" spans="1:24">
      <c r="A4" s="130" t="s">
        <v>124</v>
      </c>
      <c r="B4" s="130" t="s">
        <v>125</v>
      </c>
      <c r="C4" s="130" t="s">
        <v>126</v>
      </c>
      <c r="D4" s="130" t="s">
        <v>127</v>
      </c>
      <c r="E4" s="130" t="s">
        <v>128</v>
      </c>
      <c r="F4" s="130" t="s">
        <v>129</v>
      </c>
      <c r="G4" s="130" t="s">
        <v>130</v>
      </c>
      <c r="H4" s="154" t="s">
        <v>131</v>
      </c>
      <c r="I4" s="50" t="s">
        <v>131</v>
      </c>
      <c r="J4" s="40"/>
      <c r="K4" s="50"/>
      <c r="L4" s="50"/>
      <c r="M4" s="50"/>
      <c r="N4" s="50"/>
      <c r="O4" s="40"/>
      <c r="P4" s="40"/>
      <c r="Q4" s="40"/>
      <c r="R4" s="82" t="s">
        <v>39</v>
      </c>
      <c r="S4" s="50" t="s">
        <v>40</v>
      </c>
      <c r="T4" s="50"/>
      <c r="U4" s="50"/>
      <c r="V4" s="50"/>
      <c r="W4" s="50"/>
      <c r="X4" s="159"/>
    </row>
    <row r="5" ht="18" customHeight="1" spans="1:24">
      <c r="A5" s="131"/>
      <c r="B5" s="113"/>
      <c r="C5" s="131"/>
      <c r="D5" s="131"/>
      <c r="E5" s="131"/>
      <c r="F5" s="131"/>
      <c r="G5" s="131"/>
      <c r="H5" s="111" t="s">
        <v>132</v>
      </c>
      <c r="I5" s="154" t="s">
        <v>36</v>
      </c>
      <c r="J5" s="40"/>
      <c r="K5" s="50"/>
      <c r="L5" s="50"/>
      <c r="M5" s="50"/>
      <c r="N5" s="159"/>
      <c r="O5" s="39" t="s">
        <v>133</v>
      </c>
      <c r="P5" s="40"/>
      <c r="Q5" s="51"/>
      <c r="R5" s="130" t="s">
        <v>39</v>
      </c>
      <c r="S5" s="154" t="s">
        <v>40</v>
      </c>
      <c r="T5" s="82" t="s">
        <v>41</v>
      </c>
      <c r="U5" s="50" t="s">
        <v>40</v>
      </c>
      <c r="V5" s="82" t="s">
        <v>43</v>
      </c>
      <c r="W5" s="82" t="s">
        <v>44</v>
      </c>
      <c r="X5" s="161" t="s">
        <v>45</v>
      </c>
    </row>
    <row r="6" customHeight="1" spans="1:24">
      <c r="A6" s="132"/>
      <c r="B6" s="132"/>
      <c r="C6" s="132"/>
      <c r="D6" s="132"/>
      <c r="E6" s="132"/>
      <c r="F6" s="132"/>
      <c r="G6" s="132"/>
      <c r="H6" s="132"/>
      <c r="I6" s="160" t="s">
        <v>134</v>
      </c>
      <c r="J6" s="161" t="s">
        <v>135</v>
      </c>
      <c r="K6" s="130" t="s">
        <v>136</v>
      </c>
      <c r="L6" s="130" t="s">
        <v>137</v>
      </c>
      <c r="M6" s="130" t="s">
        <v>138</v>
      </c>
      <c r="N6" s="130" t="s">
        <v>139</v>
      </c>
      <c r="O6" s="130" t="s">
        <v>36</v>
      </c>
      <c r="P6" s="130" t="s">
        <v>37</v>
      </c>
      <c r="Q6" s="130" t="s">
        <v>38</v>
      </c>
      <c r="R6" s="132"/>
      <c r="S6" s="130" t="s">
        <v>35</v>
      </c>
      <c r="T6" s="130" t="s">
        <v>41</v>
      </c>
      <c r="U6" s="130" t="s">
        <v>140</v>
      </c>
      <c r="V6" s="130" t="s">
        <v>43</v>
      </c>
      <c r="W6" s="130" t="s">
        <v>44</v>
      </c>
      <c r="X6" s="130" t="s">
        <v>45</v>
      </c>
    </row>
    <row r="7" ht="37.5" customHeight="1" spans="1:24">
      <c r="A7" s="155"/>
      <c r="B7" s="155"/>
      <c r="C7" s="155"/>
      <c r="D7" s="155"/>
      <c r="E7" s="155"/>
      <c r="F7" s="155"/>
      <c r="G7" s="155"/>
      <c r="H7" s="155"/>
      <c r="I7" s="85" t="s">
        <v>35</v>
      </c>
      <c r="J7" s="85" t="s">
        <v>141</v>
      </c>
      <c r="K7" s="133" t="s">
        <v>135</v>
      </c>
      <c r="L7" s="133" t="s">
        <v>137</v>
      </c>
      <c r="M7" s="133" t="s">
        <v>138</v>
      </c>
      <c r="N7" s="133" t="s">
        <v>139</v>
      </c>
      <c r="O7" s="133" t="s">
        <v>137</v>
      </c>
      <c r="P7" s="133" t="s">
        <v>138</v>
      </c>
      <c r="Q7" s="133" t="s">
        <v>139</v>
      </c>
      <c r="R7" s="133" t="s">
        <v>39</v>
      </c>
      <c r="S7" s="133" t="s">
        <v>35</v>
      </c>
      <c r="T7" s="133" t="s">
        <v>41</v>
      </c>
      <c r="U7" s="133" t="s">
        <v>140</v>
      </c>
      <c r="V7" s="133" t="s">
        <v>43</v>
      </c>
      <c r="W7" s="133" t="s">
        <v>44</v>
      </c>
      <c r="X7" s="133" t="s">
        <v>45</v>
      </c>
    </row>
    <row r="8" customHeight="1" spans="1:24">
      <c r="A8" s="145">
        <v>1</v>
      </c>
      <c r="B8" s="145">
        <v>2</v>
      </c>
      <c r="C8" s="145">
        <v>3</v>
      </c>
      <c r="D8" s="145">
        <v>4</v>
      </c>
      <c r="E8" s="145">
        <v>5</v>
      </c>
      <c r="F8" s="145">
        <v>6</v>
      </c>
      <c r="G8" s="145">
        <v>7</v>
      </c>
      <c r="H8" s="145">
        <v>8</v>
      </c>
      <c r="I8" s="145">
        <v>9</v>
      </c>
      <c r="J8" s="145">
        <v>10</v>
      </c>
      <c r="K8" s="145">
        <v>11</v>
      </c>
      <c r="L8" s="145">
        <v>12</v>
      </c>
      <c r="M8" s="145">
        <v>13</v>
      </c>
      <c r="N8" s="145">
        <v>14</v>
      </c>
      <c r="O8" s="145">
        <v>15</v>
      </c>
      <c r="P8" s="145">
        <v>16</v>
      </c>
      <c r="Q8" s="145">
        <v>17</v>
      </c>
      <c r="R8" s="145">
        <v>18</v>
      </c>
      <c r="S8" s="145">
        <v>19</v>
      </c>
      <c r="T8" s="145">
        <v>20</v>
      </c>
      <c r="U8" s="145">
        <v>21</v>
      </c>
      <c r="V8" s="145">
        <v>22</v>
      </c>
      <c r="W8" s="145">
        <v>23</v>
      </c>
      <c r="X8" s="145">
        <v>24</v>
      </c>
    </row>
    <row r="9" ht="21" customHeight="1" spans="1:24">
      <c r="A9" s="156" t="s">
        <v>47</v>
      </c>
      <c r="B9" s="156"/>
      <c r="C9" s="156"/>
      <c r="D9" s="156"/>
      <c r="E9" s="156"/>
      <c r="F9" s="156"/>
      <c r="G9" s="156"/>
      <c r="H9" s="99">
        <v>2434797.99</v>
      </c>
      <c r="I9" s="99">
        <v>2434797.99</v>
      </c>
      <c r="J9" s="99"/>
      <c r="K9" s="99"/>
      <c r="L9" s="99"/>
      <c r="M9" s="99">
        <v>2434797.99</v>
      </c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</row>
    <row r="10" ht="27.75" customHeight="1" spans="1:24">
      <c r="A10" s="29" t="s">
        <v>142</v>
      </c>
      <c r="B10" s="29" t="s">
        <v>143</v>
      </c>
      <c r="C10" s="29" t="s">
        <v>144</v>
      </c>
      <c r="D10" s="29" t="s">
        <v>71</v>
      </c>
      <c r="E10" s="29" t="s">
        <v>145</v>
      </c>
      <c r="F10" s="29" t="s">
        <v>146</v>
      </c>
      <c r="G10" s="29" t="s">
        <v>147</v>
      </c>
      <c r="H10" s="99">
        <v>529464</v>
      </c>
      <c r="I10" s="99">
        <v>529464</v>
      </c>
      <c r="J10" s="99"/>
      <c r="K10" s="99"/>
      <c r="L10" s="99"/>
      <c r="M10" s="99">
        <v>529464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</row>
    <row r="11" ht="27.75" customHeight="1" spans="1:24">
      <c r="A11" s="29" t="s">
        <v>142</v>
      </c>
      <c r="B11" s="29" t="s">
        <v>143</v>
      </c>
      <c r="C11" s="29" t="s">
        <v>144</v>
      </c>
      <c r="D11" s="29" t="s">
        <v>71</v>
      </c>
      <c r="E11" s="29" t="s">
        <v>145</v>
      </c>
      <c r="F11" s="29" t="s">
        <v>148</v>
      </c>
      <c r="G11" s="29" t="s">
        <v>149</v>
      </c>
      <c r="H11" s="99">
        <v>41160</v>
      </c>
      <c r="I11" s="99">
        <v>41160</v>
      </c>
      <c r="J11" s="99"/>
      <c r="K11" s="99"/>
      <c r="L11" s="99"/>
      <c r="M11" s="99">
        <v>41160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</row>
    <row r="12" ht="27.75" customHeight="1" spans="1:24">
      <c r="A12" s="29" t="s">
        <v>142</v>
      </c>
      <c r="B12" s="29" t="s">
        <v>143</v>
      </c>
      <c r="C12" s="29" t="s">
        <v>144</v>
      </c>
      <c r="D12" s="29" t="s">
        <v>71</v>
      </c>
      <c r="E12" s="29" t="s">
        <v>145</v>
      </c>
      <c r="F12" s="29" t="s">
        <v>150</v>
      </c>
      <c r="G12" s="29" t="s">
        <v>151</v>
      </c>
      <c r="H12" s="99">
        <v>224880</v>
      </c>
      <c r="I12" s="99">
        <v>224880</v>
      </c>
      <c r="J12" s="99"/>
      <c r="K12" s="99"/>
      <c r="L12" s="99"/>
      <c r="M12" s="99">
        <v>224880</v>
      </c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</row>
    <row r="13" ht="27.75" customHeight="1" spans="1:24">
      <c r="A13" s="29" t="s">
        <v>142</v>
      </c>
      <c r="B13" s="29" t="s">
        <v>143</v>
      </c>
      <c r="C13" s="29" t="s">
        <v>144</v>
      </c>
      <c r="D13" s="29" t="s">
        <v>71</v>
      </c>
      <c r="E13" s="29" t="s">
        <v>145</v>
      </c>
      <c r="F13" s="29" t="s">
        <v>150</v>
      </c>
      <c r="G13" s="29" t="s">
        <v>151</v>
      </c>
      <c r="H13" s="99">
        <v>481128</v>
      </c>
      <c r="I13" s="99">
        <v>481128</v>
      </c>
      <c r="J13" s="99"/>
      <c r="K13" s="99"/>
      <c r="L13" s="99"/>
      <c r="M13" s="99">
        <v>481128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</row>
    <row r="14" ht="27.75" customHeight="1" spans="1:24">
      <c r="A14" s="29" t="s">
        <v>142</v>
      </c>
      <c r="B14" s="29" t="s">
        <v>143</v>
      </c>
      <c r="C14" s="29" t="s">
        <v>144</v>
      </c>
      <c r="D14" s="29" t="s">
        <v>71</v>
      </c>
      <c r="E14" s="29" t="s">
        <v>145</v>
      </c>
      <c r="F14" s="29" t="s">
        <v>150</v>
      </c>
      <c r="G14" s="29" t="s">
        <v>151</v>
      </c>
      <c r="H14" s="99">
        <v>324000</v>
      </c>
      <c r="I14" s="99">
        <v>324000</v>
      </c>
      <c r="J14" s="99"/>
      <c r="K14" s="99"/>
      <c r="L14" s="99"/>
      <c r="M14" s="99">
        <v>324000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ht="27.75" customHeight="1" spans="1:24">
      <c r="A15" s="29" t="s">
        <v>142</v>
      </c>
      <c r="B15" s="29" t="s">
        <v>152</v>
      </c>
      <c r="C15" s="29" t="s">
        <v>153</v>
      </c>
      <c r="D15" s="29" t="s">
        <v>65</v>
      </c>
      <c r="E15" s="29" t="s">
        <v>154</v>
      </c>
      <c r="F15" s="29" t="s">
        <v>155</v>
      </c>
      <c r="G15" s="29" t="s">
        <v>156</v>
      </c>
      <c r="H15" s="99">
        <v>204261.12</v>
      </c>
      <c r="I15" s="99">
        <v>204261.12</v>
      </c>
      <c r="J15" s="99"/>
      <c r="K15" s="99"/>
      <c r="L15" s="99"/>
      <c r="M15" s="99">
        <v>204261.12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</row>
    <row r="16" ht="27.75" customHeight="1" spans="1:24">
      <c r="A16" s="29" t="s">
        <v>142</v>
      </c>
      <c r="B16" s="29" t="s">
        <v>152</v>
      </c>
      <c r="C16" s="29" t="s">
        <v>153</v>
      </c>
      <c r="D16" s="29" t="s">
        <v>79</v>
      </c>
      <c r="E16" s="29" t="s">
        <v>157</v>
      </c>
      <c r="F16" s="29" t="s">
        <v>158</v>
      </c>
      <c r="G16" s="29" t="s">
        <v>159</v>
      </c>
      <c r="H16" s="99">
        <v>141706.15</v>
      </c>
      <c r="I16" s="99">
        <v>141706.15</v>
      </c>
      <c r="J16" s="99"/>
      <c r="K16" s="99"/>
      <c r="L16" s="99"/>
      <c r="M16" s="99">
        <v>141706.15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ht="27.75" customHeight="1" spans="1:24">
      <c r="A17" s="29" t="s">
        <v>142</v>
      </c>
      <c r="B17" s="29" t="s">
        <v>152</v>
      </c>
      <c r="C17" s="29" t="s">
        <v>153</v>
      </c>
      <c r="D17" s="29" t="s">
        <v>81</v>
      </c>
      <c r="E17" s="29" t="s">
        <v>160</v>
      </c>
      <c r="F17" s="29" t="s">
        <v>161</v>
      </c>
      <c r="G17" s="29" t="s">
        <v>162</v>
      </c>
      <c r="H17" s="99">
        <v>52158.96</v>
      </c>
      <c r="I17" s="99">
        <v>52158.96</v>
      </c>
      <c r="J17" s="99"/>
      <c r="K17" s="99"/>
      <c r="L17" s="99"/>
      <c r="M17" s="99">
        <v>52158.96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</row>
    <row r="18" ht="27.75" customHeight="1" spans="1:24">
      <c r="A18" s="29" t="s">
        <v>142</v>
      </c>
      <c r="B18" s="29" t="s">
        <v>152</v>
      </c>
      <c r="C18" s="29" t="s">
        <v>153</v>
      </c>
      <c r="D18" s="29" t="s">
        <v>71</v>
      </c>
      <c r="E18" s="29" t="s">
        <v>145</v>
      </c>
      <c r="F18" s="29" t="s">
        <v>163</v>
      </c>
      <c r="G18" s="29" t="s">
        <v>164</v>
      </c>
      <c r="H18" s="99">
        <v>8936.42</v>
      </c>
      <c r="I18" s="99">
        <v>8936.42</v>
      </c>
      <c r="J18" s="99"/>
      <c r="K18" s="99"/>
      <c r="L18" s="99"/>
      <c r="M18" s="99">
        <v>8936.42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</row>
    <row r="19" ht="27.75" customHeight="1" spans="1:24">
      <c r="A19" s="29" t="s">
        <v>142</v>
      </c>
      <c r="B19" s="29" t="s">
        <v>152</v>
      </c>
      <c r="C19" s="29" t="s">
        <v>153</v>
      </c>
      <c r="D19" s="29" t="s">
        <v>71</v>
      </c>
      <c r="E19" s="29" t="s">
        <v>145</v>
      </c>
      <c r="F19" s="29" t="s">
        <v>163</v>
      </c>
      <c r="G19" s="29" t="s">
        <v>164</v>
      </c>
      <c r="H19" s="99">
        <v>2553.26</v>
      </c>
      <c r="I19" s="99">
        <v>2553.26</v>
      </c>
      <c r="J19" s="99"/>
      <c r="K19" s="99"/>
      <c r="L19" s="99"/>
      <c r="M19" s="99">
        <v>2553.26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</row>
    <row r="20" ht="27.75" customHeight="1" spans="1:24">
      <c r="A20" s="29" t="s">
        <v>142</v>
      </c>
      <c r="B20" s="29" t="s">
        <v>152</v>
      </c>
      <c r="C20" s="29" t="s">
        <v>153</v>
      </c>
      <c r="D20" s="29" t="s">
        <v>83</v>
      </c>
      <c r="E20" s="29" t="s">
        <v>165</v>
      </c>
      <c r="F20" s="29" t="s">
        <v>163</v>
      </c>
      <c r="G20" s="29" t="s">
        <v>164</v>
      </c>
      <c r="H20" s="99">
        <v>7750</v>
      </c>
      <c r="I20" s="99">
        <v>7750</v>
      </c>
      <c r="J20" s="99"/>
      <c r="K20" s="99"/>
      <c r="L20" s="99"/>
      <c r="M20" s="99">
        <v>7750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</row>
    <row r="21" ht="27.75" customHeight="1" spans="1:24">
      <c r="A21" s="29" t="s">
        <v>142</v>
      </c>
      <c r="B21" s="29" t="s">
        <v>166</v>
      </c>
      <c r="C21" s="29" t="s">
        <v>167</v>
      </c>
      <c r="D21" s="29" t="s">
        <v>89</v>
      </c>
      <c r="E21" s="29" t="s">
        <v>167</v>
      </c>
      <c r="F21" s="29" t="s">
        <v>168</v>
      </c>
      <c r="G21" s="29" t="s">
        <v>167</v>
      </c>
      <c r="H21" s="99">
        <v>153195.84</v>
      </c>
      <c r="I21" s="99">
        <v>153195.84</v>
      </c>
      <c r="J21" s="99"/>
      <c r="K21" s="99"/>
      <c r="L21" s="99"/>
      <c r="M21" s="99">
        <v>153195.84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</row>
    <row r="22" ht="27.75" customHeight="1" spans="1:24">
      <c r="A22" s="29" t="s">
        <v>142</v>
      </c>
      <c r="B22" s="29" t="s">
        <v>169</v>
      </c>
      <c r="C22" s="29" t="s">
        <v>170</v>
      </c>
      <c r="D22" s="29" t="s">
        <v>71</v>
      </c>
      <c r="E22" s="29" t="s">
        <v>145</v>
      </c>
      <c r="F22" s="29" t="s">
        <v>171</v>
      </c>
      <c r="G22" s="29" t="s">
        <v>172</v>
      </c>
      <c r="H22" s="99">
        <v>30000</v>
      </c>
      <c r="I22" s="99">
        <v>30000</v>
      </c>
      <c r="J22" s="99"/>
      <c r="K22" s="99"/>
      <c r="L22" s="99"/>
      <c r="M22" s="99">
        <v>30000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</row>
    <row r="23" ht="27.75" customHeight="1" spans="1:24">
      <c r="A23" s="29" t="s">
        <v>142</v>
      </c>
      <c r="B23" s="29" t="s">
        <v>169</v>
      </c>
      <c r="C23" s="29" t="s">
        <v>170</v>
      </c>
      <c r="D23" s="29" t="s">
        <v>71</v>
      </c>
      <c r="E23" s="29" t="s">
        <v>145</v>
      </c>
      <c r="F23" s="29" t="s">
        <v>173</v>
      </c>
      <c r="G23" s="29" t="s">
        <v>174</v>
      </c>
      <c r="H23" s="99">
        <v>37400</v>
      </c>
      <c r="I23" s="99">
        <v>37400</v>
      </c>
      <c r="J23" s="99"/>
      <c r="K23" s="99"/>
      <c r="L23" s="99"/>
      <c r="M23" s="99">
        <v>37400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</row>
    <row r="24" ht="27.75" customHeight="1" spans="1:24">
      <c r="A24" s="29" t="s">
        <v>142</v>
      </c>
      <c r="B24" s="29" t="s">
        <v>175</v>
      </c>
      <c r="C24" s="29" t="s">
        <v>120</v>
      </c>
      <c r="D24" s="29" t="s">
        <v>71</v>
      </c>
      <c r="E24" s="29" t="s">
        <v>145</v>
      </c>
      <c r="F24" s="29" t="s">
        <v>176</v>
      </c>
      <c r="G24" s="29" t="s">
        <v>120</v>
      </c>
      <c r="H24" s="99">
        <v>1000</v>
      </c>
      <c r="I24" s="99">
        <v>1000</v>
      </c>
      <c r="J24" s="99"/>
      <c r="K24" s="99"/>
      <c r="L24" s="99"/>
      <c r="M24" s="99">
        <v>1000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</row>
    <row r="25" ht="27.75" customHeight="1" spans="1:24">
      <c r="A25" s="29" t="s">
        <v>142</v>
      </c>
      <c r="B25" s="29" t="s">
        <v>177</v>
      </c>
      <c r="C25" s="29" t="s">
        <v>178</v>
      </c>
      <c r="D25" s="29" t="s">
        <v>63</v>
      </c>
      <c r="E25" s="29" t="s">
        <v>179</v>
      </c>
      <c r="F25" s="29" t="s">
        <v>171</v>
      </c>
      <c r="G25" s="29" t="s">
        <v>172</v>
      </c>
      <c r="H25" s="99">
        <v>4200</v>
      </c>
      <c r="I25" s="99">
        <v>4200</v>
      </c>
      <c r="J25" s="99"/>
      <c r="K25" s="99"/>
      <c r="L25" s="99"/>
      <c r="M25" s="99">
        <v>4200</v>
      </c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</row>
    <row r="26" ht="27.75" customHeight="1" spans="1:24">
      <c r="A26" s="29" t="s">
        <v>142</v>
      </c>
      <c r="B26" s="29" t="s">
        <v>180</v>
      </c>
      <c r="C26" s="29" t="s">
        <v>181</v>
      </c>
      <c r="D26" s="29" t="s">
        <v>71</v>
      </c>
      <c r="E26" s="29" t="s">
        <v>145</v>
      </c>
      <c r="F26" s="29" t="s">
        <v>182</v>
      </c>
      <c r="G26" s="29" t="s">
        <v>181</v>
      </c>
      <c r="H26" s="99">
        <v>10589.28</v>
      </c>
      <c r="I26" s="99">
        <v>10589.28</v>
      </c>
      <c r="J26" s="99"/>
      <c r="K26" s="99"/>
      <c r="L26" s="99"/>
      <c r="M26" s="99">
        <v>10589.28</v>
      </c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</row>
    <row r="27" ht="27.75" customHeight="1" spans="1:24">
      <c r="A27" s="29" t="s">
        <v>142</v>
      </c>
      <c r="B27" s="29" t="s">
        <v>183</v>
      </c>
      <c r="C27" s="29" t="s">
        <v>184</v>
      </c>
      <c r="D27" s="29" t="s">
        <v>71</v>
      </c>
      <c r="E27" s="29" t="s">
        <v>145</v>
      </c>
      <c r="F27" s="29" t="s">
        <v>185</v>
      </c>
      <c r="G27" s="29" t="s">
        <v>184</v>
      </c>
      <c r="H27" s="99">
        <v>324</v>
      </c>
      <c r="I27" s="99">
        <v>324</v>
      </c>
      <c r="J27" s="99"/>
      <c r="K27" s="99"/>
      <c r="L27" s="99"/>
      <c r="M27" s="99">
        <v>324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</row>
    <row r="28" ht="27.75" customHeight="1" spans="1:24">
      <c r="A28" s="29" t="s">
        <v>142</v>
      </c>
      <c r="B28" s="29" t="s">
        <v>186</v>
      </c>
      <c r="C28" s="29" t="s">
        <v>187</v>
      </c>
      <c r="D28" s="29" t="s">
        <v>71</v>
      </c>
      <c r="E28" s="29" t="s">
        <v>145</v>
      </c>
      <c r="F28" s="29" t="s">
        <v>185</v>
      </c>
      <c r="G28" s="29" t="s">
        <v>184</v>
      </c>
      <c r="H28" s="99">
        <v>7941.96</v>
      </c>
      <c r="I28" s="99">
        <v>7941.96</v>
      </c>
      <c r="J28" s="99"/>
      <c r="K28" s="99"/>
      <c r="L28" s="99"/>
      <c r="M28" s="99">
        <v>7941.96</v>
      </c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</row>
    <row r="29" ht="27.75" customHeight="1" spans="1:24">
      <c r="A29" s="29" t="s">
        <v>142</v>
      </c>
      <c r="B29" s="29" t="s">
        <v>188</v>
      </c>
      <c r="C29" s="29" t="s">
        <v>189</v>
      </c>
      <c r="D29" s="29" t="s">
        <v>71</v>
      </c>
      <c r="E29" s="29" t="s">
        <v>145</v>
      </c>
      <c r="F29" s="29" t="s">
        <v>190</v>
      </c>
      <c r="G29" s="29" t="s">
        <v>189</v>
      </c>
      <c r="H29" s="99">
        <v>15000</v>
      </c>
      <c r="I29" s="99">
        <v>15000</v>
      </c>
      <c r="J29" s="99"/>
      <c r="K29" s="99"/>
      <c r="L29" s="99"/>
      <c r="M29" s="99">
        <v>15000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</row>
    <row r="30" ht="27.75" customHeight="1" spans="1:24">
      <c r="A30" s="29" t="s">
        <v>142</v>
      </c>
      <c r="B30" s="29" t="s">
        <v>191</v>
      </c>
      <c r="C30" s="29" t="s">
        <v>192</v>
      </c>
      <c r="D30" s="29" t="s">
        <v>63</v>
      </c>
      <c r="E30" s="29" t="s">
        <v>179</v>
      </c>
      <c r="F30" s="29" t="s">
        <v>193</v>
      </c>
      <c r="G30" s="29" t="s">
        <v>194</v>
      </c>
      <c r="H30" s="99">
        <v>157149</v>
      </c>
      <c r="I30" s="99">
        <v>157149</v>
      </c>
      <c r="J30" s="99"/>
      <c r="K30" s="99"/>
      <c r="L30" s="99"/>
      <c r="M30" s="99">
        <v>157149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</row>
    <row r="31" ht="17.25" customHeight="1" spans="1:24">
      <c r="A31" s="138" t="s">
        <v>91</v>
      </c>
      <c r="B31" s="157"/>
      <c r="C31" s="157"/>
      <c r="D31" s="157"/>
      <c r="E31" s="157"/>
      <c r="F31" s="157"/>
      <c r="G31" s="158"/>
      <c r="H31" s="99">
        <v>2434797.99</v>
      </c>
      <c r="I31" s="99">
        <v>2434797.99</v>
      </c>
      <c r="J31" s="99"/>
      <c r="K31" s="99"/>
      <c r="L31" s="99"/>
      <c r="M31" s="99">
        <v>2434797.99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31:G3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W14"/>
  <sheetViews>
    <sheetView workbookViewId="0">
      <selection activeCell="W1" sqref="W1"/>
    </sheetView>
  </sheetViews>
  <sheetFormatPr defaultColWidth="10.6666666666667" defaultRowHeight="14.25" customHeight="1"/>
  <cols>
    <col min="1" max="1" width="12" style="31" customWidth="1"/>
    <col min="2" max="2" width="15.6666666666667" style="31" customWidth="1"/>
    <col min="3" max="3" width="38.3333333333333" style="31" customWidth="1"/>
    <col min="4" max="4" width="27.8333333333333" style="31" customWidth="1"/>
    <col min="5" max="5" width="13" style="31" customWidth="1"/>
    <col min="6" max="6" width="20.6666666666667" style="31" customWidth="1"/>
    <col min="7" max="7" width="11.5" style="31" customWidth="1"/>
    <col min="8" max="8" width="20.6666666666667" style="31" customWidth="1"/>
    <col min="9" max="10" width="12.5" style="31" customWidth="1"/>
    <col min="11" max="11" width="12.8333333333333" style="31" customWidth="1"/>
    <col min="12" max="14" width="14.3333333333333" style="31" customWidth="1"/>
    <col min="15" max="15" width="14.8333333333333" style="31" customWidth="1"/>
    <col min="16" max="17" width="13" style="31" customWidth="1"/>
    <col min="18" max="18" width="10.6666666666667" style="31" customWidth="1"/>
    <col min="19" max="19" width="12" style="31" customWidth="1"/>
    <col min="20" max="21" width="13.8333333333333" style="31" customWidth="1"/>
    <col min="22" max="22" width="13.6666666666667" style="31" customWidth="1"/>
    <col min="23" max="23" width="12" style="31" customWidth="1"/>
    <col min="24" max="16384" width="10.6666666666667" style="31" customWidth="1"/>
  </cols>
  <sheetData>
    <row r="1" ht="13.5" customHeight="1" spans="5:23">
      <c r="E1" s="129"/>
      <c r="F1" s="129"/>
      <c r="G1" s="129"/>
      <c r="H1" s="129"/>
      <c r="I1" s="32"/>
      <c r="J1" s="32"/>
      <c r="K1" s="32"/>
      <c r="L1" s="32"/>
      <c r="M1" s="32"/>
      <c r="N1" s="32"/>
      <c r="O1" s="32"/>
      <c r="P1" s="32"/>
      <c r="Q1" s="32"/>
      <c r="W1" s="3"/>
    </row>
    <row r="2" ht="27.75" customHeight="1" spans="1:23">
      <c r="A2" s="5" t="s">
        <v>195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108" t="s">
        <v>1</v>
      </c>
      <c r="B3" s="7"/>
      <c r="C3" s="7"/>
      <c r="D3" s="7"/>
      <c r="E3" s="7"/>
      <c r="F3" s="7"/>
      <c r="G3" s="7"/>
      <c r="H3" s="7"/>
      <c r="I3" s="92"/>
      <c r="J3" s="92"/>
      <c r="K3" s="92"/>
      <c r="L3" s="92"/>
      <c r="M3" s="92"/>
      <c r="N3" s="92"/>
      <c r="O3" s="92"/>
      <c r="P3" s="92"/>
      <c r="Q3" s="92"/>
      <c r="W3" s="100" t="s">
        <v>116</v>
      </c>
    </row>
    <row r="4" ht="21.75" customHeight="1" spans="1:23">
      <c r="A4" s="130" t="s">
        <v>196</v>
      </c>
      <c r="B4" s="9" t="s">
        <v>125</v>
      </c>
      <c r="C4" s="130" t="s">
        <v>126</v>
      </c>
      <c r="D4" s="130" t="s">
        <v>124</v>
      </c>
      <c r="E4" s="9" t="s">
        <v>127</v>
      </c>
      <c r="F4" s="9" t="s">
        <v>128</v>
      </c>
      <c r="G4" s="9" t="s">
        <v>197</v>
      </c>
      <c r="H4" s="9" t="s">
        <v>198</v>
      </c>
      <c r="I4" s="38" t="s">
        <v>33</v>
      </c>
      <c r="J4" s="39" t="s">
        <v>199</v>
      </c>
      <c r="K4" s="40"/>
      <c r="L4" s="40"/>
      <c r="M4" s="51"/>
      <c r="N4" s="39" t="s">
        <v>133</v>
      </c>
      <c r="O4" s="40"/>
      <c r="P4" s="51"/>
      <c r="Q4" s="9" t="s">
        <v>39</v>
      </c>
      <c r="R4" s="39" t="s">
        <v>40</v>
      </c>
      <c r="S4" s="40"/>
      <c r="T4" s="40"/>
      <c r="U4" s="40"/>
      <c r="V4" s="40"/>
      <c r="W4" s="51"/>
    </row>
    <row r="5" ht="21.75" customHeight="1" spans="1:23">
      <c r="A5" s="131"/>
      <c r="B5" s="132"/>
      <c r="C5" s="131"/>
      <c r="D5" s="131"/>
      <c r="E5" s="62"/>
      <c r="F5" s="62"/>
      <c r="G5" s="62"/>
      <c r="H5" s="62"/>
      <c r="I5" s="132"/>
      <c r="J5" s="141" t="s">
        <v>36</v>
      </c>
      <c r="K5" s="142"/>
      <c r="L5" s="9" t="s">
        <v>37</v>
      </c>
      <c r="M5" s="9" t="s">
        <v>38</v>
      </c>
      <c r="N5" s="9" t="s">
        <v>36</v>
      </c>
      <c r="O5" s="9" t="s">
        <v>37</v>
      </c>
      <c r="P5" s="9" t="s">
        <v>38</v>
      </c>
      <c r="Q5" s="62"/>
      <c r="R5" s="9" t="s">
        <v>35</v>
      </c>
      <c r="S5" s="9" t="s">
        <v>41</v>
      </c>
      <c r="T5" s="9" t="s">
        <v>140</v>
      </c>
      <c r="U5" s="9" t="s">
        <v>43</v>
      </c>
      <c r="V5" s="9" t="s">
        <v>44</v>
      </c>
      <c r="W5" s="9" t="s">
        <v>45</v>
      </c>
    </row>
    <row r="6" ht="21" customHeight="1" spans="1:23">
      <c r="A6" s="132"/>
      <c r="B6" s="132"/>
      <c r="C6" s="132"/>
      <c r="D6" s="132"/>
      <c r="E6" s="132"/>
      <c r="F6" s="132"/>
      <c r="G6" s="132"/>
      <c r="H6" s="132"/>
      <c r="I6" s="132"/>
      <c r="J6" s="143" t="s">
        <v>35</v>
      </c>
      <c r="K6" s="144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</row>
    <row r="7" ht="39.75" customHeight="1" spans="1:23">
      <c r="A7" s="133"/>
      <c r="B7" s="41"/>
      <c r="C7" s="133"/>
      <c r="D7" s="133"/>
      <c r="E7" s="13"/>
      <c r="F7" s="13"/>
      <c r="G7" s="13"/>
      <c r="H7" s="13"/>
      <c r="I7" s="41"/>
      <c r="J7" s="14" t="s">
        <v>35</v>
      </c>
      <c r="K7" s="14" t="s">
        <v>200</v>
      </c>
      <c r="L7" s="13"/>
      <c r="M7" s="13"/>
      <c r="N7" s="13"/>
      <c r="O7" s="13"/>
      <c r="P7" s="13"/>
      <c r="Q7" s="13"/>
      <c r="R7" s="13"/>
      <c r="S7" s="13"/>
      <c r="T7" s="13"/>
      <c r="U7" s="41"/>
      <c r="V7" s="13"/>
      <c r="W7" s="13"/>
    </row>
    <row r="8" ht="15" customHeight="1" spans="1:23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4">
        <v>7</v>
      </c>
      <c r="H8" s="134">
        <v>8</v>
      </c>
      <c r="I8" s="134">
        <v>9</v>
      </c>
      <c r="J8" s="134">
        <v>10</v>
      </c>
      <c r="K8" s="134">
        <v>11</v>
      </c>
      <c r="L8" s="145">
        <v>12</v>
      </c>
      <c r="M8" s="145">
        <v>13</v>
      </c>
      <c r="N8" s="145">
        <v>14</v>
      </c>
      <c r="O8" s="145">
        <v>15</v>
      </c>
      <c r="P8" s="145">
        <v>16</v>
      </c>
      <c r="Q8" s="145">
        <v>17</v>
      </c>
      <c r="R8" s="145">
        <v>18</v>
      </c>
      <c r="S8" s="145">
        <v>19</v>
      </c>
      <c r="T8" s="145">
        <v>20</v>
      </c>
      <c r="U8" s="134">
        <v>21</v>
      </c>
      <c r="V8" s="134">
        <v>22</v>
      </c>
      <c r="W8" s="134">
        <v>23</v>
      </c>
    </row>
    <row r="9" ht="21.75" customHeight="1" spans="1:23">
      <c r="A9" s="135"/>
      <c r="B9" s="135"/>
      <c r="C9" s="29" t="s">
        <v>201</v>
      </c>
      <c r="D9" s="135"/>
      <c r="E9" s="135"/>
      <c r="F9" s="135"/>
      <c r="G9" s="135"/>
      <c r="H9" s="135"/>
      <c r="I9" s="146">
        <v>45000</v>
      </c>
      <c r="J9" s="146">
        <v>45000</v>
      </c>
      <c r="K9" s="146">
        <v>45000</v>
      </c>
      <c r="L9" s="146"/>
      <c r="M9" s="146"/>
      <c r="N9" s="99"/>
      <c r="O9" s="99"/>
      <c r="P9" s="147"/>
      <c r="Q9" s="146"/>
      <c r="R9" s="146"/>
      <c r="S9" s="146"/>
      <c r="T9" s="146"/>
      <c r="U9" s="99"/>
      <c r="V9" s="146"/>
      <c r="W9" s="146"/>
    </row>
    <row r="10" ht="21.75" customHeight="1" spans="1:23">
      <c r="A10" s="136" t="s">
        <v>202</v>
      </c>
      <c r="B10" s="136" t="s">
        <v>203</v>
      </c>
      <c r="C10" s="25" t="s">
        <v>201</v>
      </c>
      <c r="D10" s="136" t="s">
        <v>47</v>
      </c>
      <c r="E10" s="136" t="s">
        <v>75</v>
      </c>
      <c r="F10" s="136" t="s">
        <v>204</v>
      </c>
      <c r="G10" s="136" t="s">
        <v>171</v>
      </c>
      <c r="H10" s="136" t="s">
        <v>172</v>
      </c>
      <c r="I10" s="148">
        <v>45000</v>
      </c>
      <c r="J10" s="148">
        <v>45000</v>
      </c>
      <c r="K10" s="148">
        <v>45000</v>
      </c>
      <c r="L10" s="148"/>
      <c r="M10" s="148"/>
      <c r="N10" s="149"/>
      <c r="O10" s="149"/>
      <c r="P10" s="150"/>
      <c r="Q10" s="148"/>
      <c r="R10" s="148"/>
      <c r="S10" s="148"/>
      <c r="T10" s="148"/>
      <c r="U10" s="149"/>
      <c r="V10" s="148"/>
      <c r="W10" s="148"/>
    </row>
    <row r="11" ht="21.75" customHeight="1" spans="1:23">
      <c r="A11" s="137"/>
      <c r="B11" s="137"/>
      <c r="C11" s="29" t="s">
        <v>205</v>
      </c>
      <c r="D11" s="137"/>
      <c r="E11" s="137"/>
      <c r="F11" s="137"/>
      <c r="G11" s="137"/>
      <c r="H11" s="137"/>
      <c r="I11" s="146">
        <v>80000</v>
      </c>
      <c r="J11" s="146">
        <v>80000</v>
      </c>
      <c r="K11" s="146">
        <v>80000</v>
      </c>
      <c r="L11" s="146"/>
      <c r="M11" s="146"/>
      <c r="N11" s="99"/>
      <c r="O11" s="99"/>
      <c r="P11" s="137"/>
      <c r="Q11" s="146"/>
      <c r="R11" s="146"/>
      <c r="S11" s="146"/>
      <c r="T11" s="146"/>
      <c r="U11" s="99"/>
      <c r="V11" s="146"/>
      <c r="W11" s="146"/>
    </row>
    <row r="12" ht="21.75" customHeight="1" spans="1:23">
      <c r="A12" s="136" t="s">
        <v>202</v>
      </c>
      <c r="B12" s="136" t="s">
        <v>206</v>
      </c>
      <c r="C12" s="25" t="s">
        <v>205</v>
      </c>
      <c r="D12" s="136" t="s">
        <v>47</v>
      </c>
      <c r="E12" s="136" t="s">
        <v>75</v>
      </c>
      <c r="F12" s="136" t="s">
        <v>204</v>
      </c>
      <c r="G12" s="136" t="s">
        <v>171</v>
      </c>
      <c r="H12" s="136" t="s">
        <v>172</v>
      </c>
      <c r="I12" s="148">
        <v>30000</v>
      </c>
      <c r="J12" s="148">
        <v>30000</v>
      </c>
      <c r="K12" s="148">
        <v>30000</v>
      </c>
      <c r="L12" s="148"/>
      <c r="M12" s="148"/>
      <c r="N12" s="149"/>
      <c r="O12" s="149"/>
      <c r="P12" s="137"/>
      <c r="Q12" s="148"/>
      <c r="R12" s="148"/>
      <c r="S12" s="148"/>
      <c r="T12" s="148"/>
      <c r="U12" s="149"/>
      <c r="V12" s="148"/>
      <c r="W12" s="148"/>
    </row>
    <row r="13" ht="21.75" customHeight="1" spans="1:23">
      <c r="A13" s="136" t="s">
        <v>202</v>
      </c>
      <c r="B13" s="136" t="s">
        <v>206</v>
      </c>
      <c r="C13" s="25" t="s">
        <v>205</v>
      </c>
      <c r="D13" s="136" t="s">
        <v>47</v>
      </c>
      <c r="E13" s="136" t="s">
        <v>75</v>
      </c>
      <c r="F13" s="136" t="s">
        <v>204</v>
      </c>
      <c r="G13" s="136" t="s">
        <v>173</v>
      </c>
      <c r="H13" s="136" t="s">
        <v>174</v>
      </c>
      <c r="I13" s="148">
        <v>50000</v>
      </c>
      <c r="J13" s="148">
        <v>50000</v>
      </c>
      <c r="K13" s="148">
        <v>50000</v>
      </c>
      <c r="L13" s="148"/>
      <c r="M13" s="148"/>
      <c r="N13" s="149"/>
      <c r="O13" s="149"/>
      <c r="P13" s="137"/>
      <c r="Q13" s="148"/>
      <c r="R13" s="148"/>
      <c r="S13" s="148"/>
      <c r="T13" s="148"/>
      <c r="U13" s="149"/>
      <c r="V13" s="148"/>
      <c r="W13" s="148"/>
    </row>
    <row r="14" ht="18.75" customHeight="1" spans="1:23">
      <c r="A14" s="138" t="s">
        <v>91</v>
      </c>
      <c r="B14" s="139"/>
      <c r="C14" s="139"/>
      <c r="D14" s="139"/>
      <c r="E14" s="139"/>
      <c r="F14" s="139"/>
      <c r="G14" s="139"/>
      <c r="H14" s="140"/>
      <c r="I14" s="146">
        <v>125000</v>
      </c>
      <c r="J14" s="146">
        <v>125000</v>
      </c>
      <c r="K14" s="148">
        <v>125000</v>
      </c>
      <c r="L14" s="146"/>
      <c r="M14" s="146"/>
      <c r="N14" s="146"/>
      <c r="O14" s="146"/>
      <c r="P14" s="147"/>
      <c r="Q14" s="146"/>
      <c r="R14" s="146"/>
      <c r="S14" s="146"/>
      <c r="T14" s="146"/>
      <c r="U14" s="149"/>
      <c r="V14" s="146"/>
      <c r="W14" s="146"/>
    </row>
  </sheetData>
  <mergeCells count="28">
    <mergeCell ref="A2:W2"/>
    <mergeCell ref="A3:H3"/>
    <mergeCell ref="J4:M4"/>
    <mergeCell ref="N4:P4"/>
    <mergeCell ref="R4:W4"/>
    <mergeCell ref="A14:H1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  <pageSetUpPr fitToPage="1"/>
  </sheetPr>
  <dimension ref="A1:K15"/>
  <sheetViews>
    <sheetView workbookViewId="0">
      <selection activeCell="A2" sqref="A2:K2"/>
    </sheetView>
  </sheetViews>
  <sheetFormatPr defaultColWidth="10.6666666666667" defaultRowHeight="12" customHeight="1"/>
  <cols>
    <col min="1" max="1" width="40" style="1" customWidth="1"/>
    <col min="2" max="2" width="17.6666666666667" style="2" customWidth="1"/>
    <col min="3" max="3" width="56" style="1" customWidth="1"/>
    <col min="4" max="4" width="20.1666666666667" style="1" customWidth="1"/>
    <col min="5" max="5" width="15.5" style="1" customWidth="1"/>
    <col min="6" max="6" width="27.5" style="1" customWidth="1"/>
    <col min="7" max="7" width="13.1666666666667" style="2" customWidth="1"/>
    <col min="8" max="8" width="15.3333333333333" style="1" customWidth="1"/>
    <col min="9" max="10" width="14.5" style="2" customWidth="1"/>
    <col min="11" max="11" width="98.1666666666667" style="1" customWidth="1"/>
    <col min="12" max="16384" width="10.6666666666667" style="2" customWidth="1"/>
  </cols>
  <sheetData>
    <row r="1" ht="15" customHeight="1" spans="11:11">
      <c r="K1" s="86"/>
    </row>
    <row r="2" ht="28.5" customHeight="1" spans="1:11">
      <c r="A2" s="20" t="s">
        <v>207</v>
      </c>
      <c r="B2" s="21"/>
      <c r="C2" s="5"/>
      <c r="D2" s="5"/>
      <c r="E2" s="5"/>
      <c r="F2" s="5"/>
      <c r="G2" s="21"/>
      <c r="H2" s="5"/>
      <c r="I2" s="21"/>
      <c r="J2" s="21"/>
      <c r="K2" s="5"/>
    </row>
    <row r="3" ht="17.25" customHeight="1" spans="1:3">
      <c r="A3" s="22" t="s">
        <v>1</v>
      </c>
      <c r="B3" s="23"/>
      <c r="C3" s="8"/>
    </row>
    <row r="4" ht="44.25" customHeight="1" spans="1:11">
      <c r="A4" s="14" t="s">
        <v>208</v>
      </c>
      <c r="B4" s="24" t="s">
        <v>125</v>
      </c>
      <c r="C4" s="14" t="s">
        <v>209</v>
      </c>
      <c r="D4" s="14" t="s">
        <v>210</v>
      </c>
      <c r="E4" s="14" t="s">
        <v>211</v>
      </c>
      <c r="F4" s="14" t="s">
        <v>212</v>
      </c>
      <c r="G4" s="24" t="s">
        <v>213</v>
      </c>
      <c r="H4" s="14" t="s">
        <v>214</v>
      </c>
      <c r="I4" s="24" t="s">
        <v>215</v>
      </c>
      <c r="J4" s="24" t="s">
        <v>216</v>
      </c>
      <c r="K4" s="14" t="s">
        <v>217</v>
      </c>
    </row>
    <row r="5" ht="14.25" customHeight="1" spans="1:11">
      <c r="A5" s="14">
        <v>1</v>
      </c>
      <c r="B5" s="24">
        <v>2</v>
      </c>
      <c r="C5" s="14">
        <v>3</v>
      </c>
      <c r="D5" s="14">
        <v>4</v>
      </c>
      <c r="E5" s="14">
        <v>5</v>
      </c>
      <c r="F5" s="14">
        <v>6</v>
      </c>
      <c r="G5" s="24">
        <v>7</v>
      </c>
      <c r="H5" s="14">
        <v>8</v>
      </c>
      <c r="I5" s="24">
        <v>9</v>
      </c>
      <c r="J5" s="24">
        <v>10</v>
      </c>
      <c r="K5" s="14">
        <v>11</v>
      </c>
    </row>
    <row r="6" ht="42" customHeight="1" spans="1:11">
      <c r="A6" s="25" t="s">
        <v>47</v>
      </c>
      <c r="B6" s="26"/>
      <c r="C6" s="27"/>
      <c r="D6" s="27"/>
      <c r="E6" s="27"/>
      <c r="F6" s="15"/>
      <c r="G6" s="28"/>
      <c r="H6" s="15"/>
      <c r="I6" s="28"/>
      <c r="J6" s="28"/>
      <c r="K6" s="15"/>
    </row>
    <row r="7" ht="54.75" customHeight="1" spans="1:11">
      <c r="A7" s="124" t="s">
        <v>218</v>
      </c>
      <c r="B7" s="124" t="s">
        <v>206</v>
      </c>
      <c r="C7" s="124" t="s">
        <v>219</v>
      </c>
      <c r="D7" s="29" t="s">
        <v>220</v>
      </c>
      <c r="E7" s="29" t="s">
        <v>221</v>
      </c>
      <c r="F7" s="25" t="s">
        <v>222</v>
      </c>
      <c r="G7" s="29" t="s">
        <v>223</v>
      </c>
      <c r="H7" s="25" t="s">
        <v>112</v>
      </c>
      <c r="I7" s="29" t="s">
        <v>224</v>
      </c>
      <c r="J7" s="29" t="s">
        <v>225</v>
      </c>
      <c r="K7" s="25" t="s">
        <v>226</v>
      </c>
    </row>
    <row r="8" ht="54.75" customHeight="1" spans="1:11">
      <c r="A8" s="125"/>
      <c r="B8" s="126"/>
      <c r="C8" s="125"/>
      <c r="D8" s="29" t="s">
        <v>220</v>
      </c>
      <c r="E8" s="29" t="s">
        <v>221</v>
      </c>
      <c r="F8" s="25" t="s">
        <v>227</v>
      </c>
      <c r="G8" s="29" t="s">
        <v>223</v>
      </c>
      <c r="H8" s="25" t="s">
        <v>110</v>
      </c>
      <c r="I8" s="29" t="s">
        <v>224</v>
      </c>
      <c r="J8" s="29" t="s">
        <v>225</v>
      </c>
      <c r="K8" s="25" t="s">
        <v>228</v>
      </c>
    </row>
    <row r="9" ht="54.75" customHeight="1" spans="1:11">
      <c r="A9" s="125"/>
      <c r="B9" s="126"/>
      <c r="C9" s="125"/>
      <c r="D9" s="29" t="s">
        <v>220</v>
      </c>
      <c r="E9" s="29" t="s">
        <v>229</v>
      </c>
      <c r="F9" s="25" t="s">
        <v>230</v>
      </c>
      <c r="G9" s="29" t="s">
        <v>223</v>
      </c>
      <c r="H9" s="25" t="s">
        <v>231</v>
      </c>
      <c r="I9" s="29" t="s">
        <v>232</v>
      </c>
      <c r="J9" s="29" t="s">
        <v>225</v>
      </c>
      <c r="K9" s="25" t="s">
        <v>233</v>
      </c>
    </row>
    <row r="10" ht="54.75" customHeight="1" spans="1:11">
      <c r="A10" s="125"/>
      <c r="B10" s="126"/>
      <c r="C10" s="125"/>
      <c r="D10" s="29" t="s">
        <v>234</v>
      </c>
      <c r="E10" s="29" t="s">
        <v>235</v>
      </c>
      <c r="F10" s="25" t="s">
        <v>236</v>
      </c>
      <c r="G10" s="29" t="s">
        <v>237</v>
      </c>
      <c r="H10" s="25" t="s">
        <v>238</v>
      </c>
      <c r="I10" s="29" t="s">
        <v>239</v>
      </c>
      <c r="J10" s="29" t="s">
        <v>240</v>
      </c>
      <c r="K10" s="25" t="s">
        <v>241</v>
      </c>
    </row>
    <row r="11" ht="54.75" customHeight="1" spans="1:11">
      <c r="A11" s="127"/>
      <c r="B11" s="128"/>
      <c r="C11" s="127"/>
      <c r="D11" s="29" t="s">
        <v>242</v>
      </c>
      <c r="E11" s="29" t="s">
        <v>243</v>
      </c>
      <c r="F11" s="25" t="s">
        <v>244</v>
      </c>
      <c r="G11" s="29" t="s">
        <v>223</v>
      </c>
      <c r="H11" s="25" t="s">
        <v>231</v>
      </c>
      <c r="I11" s="29" t="s">
        <v>232</v>
      </c>
      <c r="J11" s="29" t="s">
        <v>225</v>
      </c>
      <c r="K11" s="25" t="s">
        <v>245</v>
      </c>
    </row>
    <row r="12" ht="54.75" customHeight="1" spans="1:11">
      <c r="A12" s="124" t="s">
        <v>246</v>
      </c>
      <c r="B12" s="124" t="s">
        <v>203</v>
      </c>
      <c r="C12" s="124" t="s">
        <v>247</v>
      </c>
      <c r="D12" s="29" t="s">
        <v>220</v>
      </c>
      <c r="E12" s="29" t="s">
        <v>221</v>
      </c>
      <c r="F12" s="25" t="s">
        <v>248</v>
      </c>
      <c r="G12" s="29" t="s">
        <v>223</v>
      </c>
      <c r="H12" s="25" t="s">
        <v>110</v>
      </c>
      <c r="I12" s="29" t="s">
        <v>224</v>
      </c>
      <c r="J12" s="29" t="s">
        <v>225</v>
      </c>
      <c r="K12" s="25" t="s">
        <v>228</v>
      </c>
    </row>
    <row r="13" ht="54.75" customHeight="1" spans="1:11">
      <c r="A13" s="125"/>
      <c r="B13" s="126"/>
      <c r="C13" s="125"/>
      <c r="D13" s="29" t="s">
        <v>220</v>
      </c>
      <c r="E13" s="29" t="s">
        <v>221</v>
      </c>
      <c r="F13" s="25" t="s">
        <v>249</v>
      </c>
      <c r="G13" s="29" t="s">
        <v>223</v>
      </c>
      <c r="H13" s="25" t="s">
        <v>250</v>
      </c>
      <c r="I13" s="29" t="s">
        <v>224</v>
      </c>
      <c r="J13" s="29" t="s">
        <v>225</v>
      </c>
      <c r="K13" s="25" t="s">
        <v>251</v>
      </c>
    </row>
    <row r="14" ht="54.75" customHeight="1" spans="1:11">
      <c r="A14" s="125"/>
      <c r="B14" s="126"/>
      <c r="C14" s="125"/>
      <c r="D14" s="29" t="s">
        <v>234</v>
      </c>
      <c r="E14" s="29" t="s">
        <v>235</v>
      </c>
      <c r="F14" s="25" t="s">
        <v>252</v>
      </c>
      <c r="G14" s="29" t="s">
        <v>223</v>
      </c>
      <c r="H14" s="25" t="s">
        <v>231</v>
      </c>
      <c r="I14" s="29" t="s">
        <v>232</v>
      </c>
      <c r="J14" s="29" t="s">
        <v>225</v>
      </c>
      <c r="K14" s="25" t="s">
        <v>253</v>
      </c>
    </row>
    <row r="15" ht="54.75" customHeight="1" spans="1:11">
      <c r="A15" s="127"/>
      <c r="B15" s="128"/>
      <c r="C15" s="127"/>
      <c r="D15" s="29" t="s">
        <v>242</v>
      </c>
      <c r="E15" s="29" t="s">
        <v>243</v>
      </c>
      <c r="F15" s="25" t="s">
        <v>254</v>
      </c>
      <c r="G15" s="29" t="s">
        <v>223</v>
      </c>
      <c r="H15" s="25" t="s">
        <v>231</v>
      </c>
      <c r="I15" s="29" t="s">
        <v>232</v>
      </c>
      <c r="J15" s="29" t="s">
        <v>225</v>
      </c>
      <c r="K15" s="25" t="s">
        <v>255</v>
      </c>
    </row>
  </sheetData>
  <mergeCells count="8">
    <mergeCell ref="A2:K2"/>
    <mergeCell ref="A3:I3"/>
    <mergeCell ref="A7:A11"/>
    <mergeCell ref="A12:A15"/>
    <mergeCell ref="B7:B11"/>
    <mergeCell ref="B12:B15"/>
    <mergeCell ref="C7:C11"/>
    <mergeCell ref="C12:C15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14.市对下转移支付预算表</vt:lpstr>
      <vt:lpstr>15.市对下转移支付绩效目标表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2022-03-14T02:12:28Z</dcterms:created>
  <dcterms:modified xsi:type="dcterms:W3CDTF">2022-03-14T02:35:33Z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