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2022年度部门整体支出绩效自评情况" sheetId="12" r:id="rId12"/>
    <sheet name="GK13 2022年度部门整体支出绩效自评表" sheetId="13" r:id="rId13"/>
    <sheet name="GK14-1 2022年度项目支出绩效自评表" sheetId="14" r:id="rId14"/>
    <sheet name="GK14-2 2022年度项目支出绩效自评表" sheetId="15" r:id="rId15"/>
    <sheet name="GK14-3 2022年度项目支出绩效自评表" sheetId="16" r:id="rId16"/>
    <sheet name="GK14-4 2022年度项目支出绩效自评表" sheetId="17" r:id="rId17"/>
    <sheet name="GK14-5 2022年度项目支出绩效自评表" sheetId="18" r:id="rId18"/>
    <sheet name="GK14-6 2022年度项目支出绩效自评表" sheetId="19" r:id="rId19"/>
    <sheet name="GK14-7 2022年度项目支出绩效自评表 " sheetId="20" r:id="rId20"/>
  </sheets>
  <definedNames/>
  <calcPr fullCalcOnLoad="1"/>
</workbook>
</file>

<file path=xl/sharedStrings.xml><?xml version="1.0" encoding="utf-8"?>
<sst xmlns="http://schemas.openxmlformats.org/spreadsheetml/2006/main" count="4061" uniqueCount="776">
  <si>
    <t>收入支出决算表</t>
  </si>
  <si>
    <t>公开01表</t>
  </si>
  <si>
    <t>部门：临沧市退役军人事务局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</si>
  <si>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</si>
  <si>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</si>
  <si>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</si>
  <si>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</si>
  <si>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</si>
  <si>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</si>
  <si>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</si>
  <si>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</si>
  <si>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</si>
  <si>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</si>
  <si>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</si>
  <si>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</si>
  <si>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</si>
  <si>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</si>
  <si>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</si>
  <si>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</si>
  <si>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</si>
  <si>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</si>
  <si>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</si>
  <si>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</si>
  <si>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</si>
  <si>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</si>
  <si>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</si>
  <si>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</si>
  <si>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</si>
  <si>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</si>
  <si>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</si>
  <si>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</si>
  <si>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</si>
  <si>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</si>
  <si>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</si>
  <si>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</si>
  <si>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</si>
  <si>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</si>
  <si>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</si>
  <si>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</si>
  <si>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</si>
  <si>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</si>
  <si>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</si>
  <si>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</si>
  <si>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</si>
  <si>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</si>
  <si>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</si>
  <si>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</si>
  <si>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</si>
  <si>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</si>
  <si>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</si>
  <si>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</si>
  <si>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</si>
  <si>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</si>
  <si>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</si>
  <si>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</si>
  <si>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</si>
  <si>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</si>
  <si>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</si>
  <si>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</si>
  <si>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</si>
  <si>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</si>
  <si>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</si>
  <si>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</si>
  <si>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</si>
  <si>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</si>
  <si>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</si>
  <si>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</si>
  <si>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</si>
  <si>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</si>
  <si>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</si>
  <si>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</si>
  <si>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</si>
  <si>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</si>
  <si>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</si>
  <si>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</si>
  <si>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</si>
  <si>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</si>
  <si>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</si>
  <si>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</si>
  <si>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</si>
  <si>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</si>
  <si>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</si>
  <si>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</si>
  <si>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</si>
  <si>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</si>
  <si>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</si>
  <si>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</si>
  <si>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</si>
  <si>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</si>
  <si>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</si>
  <si>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</si>
  <si>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</si>
  <si>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</si>
  <si>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</si>
  <si>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</si>
  <si>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</si>
  <si>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</si>
  <si>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</si>
  <si>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</si>
  <si>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</si>
  <si>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</si>
  <si>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</si>
  <si>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</si>
  <si>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</si>
  <si>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</si>
  <si>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</si>
  <si>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</si>
  <si>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</si>
  <si>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</si>
  <si>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</si>
  <si>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</si>
  <si>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</si>
  <si>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</si>
  <si>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</si>
  <si>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</si>
  <si>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</si>
  <si>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</si>
  <si>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</si>
  <si>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</si>
  <si>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</si>
  <si>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</si>
  <si>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</si>
  <si>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</si>
  <si>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</si>
  <si>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</si>
  <si>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</si>
  <si>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</si>
  <si>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</si>
  <si>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</si>
  <si>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</si>
  <si>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</si>
  <si>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</si>
  <si>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</si>
  <si>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</si>
  <si>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2010302</t>
  </si>
  <si>
    <t xml:space="preserve">  一般行政管理事务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</si>
  <si>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</si>
  <si>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</si>
  <si>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</si>
  <si>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</si>
  <si>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</si>
  <si>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</si>
  <si>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</si>
  <si>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</si>
  <si>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</si>
  <si>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</si>
  <si>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</si>
  <si>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</si>
  <si>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</si>
  <si>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</si>
  <si>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</si>
  <si>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</si>
  <si>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2080808</t>
  </si>
  <si>
    <t xml:space="preserve">  烈士纪念设施管理维护</t>
  </si>
  <si>
    <t>2080899</t>
  </si>
  <si>
    <t xml:space="preserve">  其他优抚支出</t>
  </si>
  <si>
    <t>20809</t>
  </si>
  <si>
    <t>退役安置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</si>
  <si>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</si>
  <si>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</si>
  <si>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</si>
  <si>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</si>
  <si>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</si>
  <si>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</si>
  <si>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</si>
  <si>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</si>
  <si>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</si>
  <si>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</si>
  <si>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</si>
  <si>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</si>
  <si>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</si>
  <si>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</si>
  <si>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2082804</t>
  </si>
  <si>
    <t xml:space="preserve">  拥军优属</t>
  </si>
  <si>
    <t>2082805</t>
  </si>
  <si>
    <t xml:space="preserve">  军供保障</t>
  </si>
  <si>
    <t>2082899</t>
  </si>
  <si>
    <t xml:space="preserve">  其他退役军人事务管理支出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</si>
  <si>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</si>
  <si>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</si>
  <si>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</si>
  <si>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</si>
  <si>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</si>
  <si>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</si>
  <si>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</si>
  <si>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</si>
  <si>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</si>
  <si>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</si>
  <si>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</si>
  <si>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</si>
  <si>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</si>
  <si>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</si>
  <si>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</si>
  <si>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</si>
  <si>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</si>
  <si>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</si>
  <si>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</si>
  <si>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</si>
  <si>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</si>
  <si>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</si>
  <si>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</si>
  <si>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</si>
  <si>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</si>
  <si>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</si>
  <si>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229</t>
  </si>
  <si>
    <t>其他支出</t>
  </si>
  <si>
    <t>22999</t>
  </si>
  <si>
    <t>2299999</t>
  </si>
  <si>
    <t xml:space="preserve">  其他支出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</si>
  <si>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</si>
  <si>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</si>
  <si>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</si>
  <si>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</si>
  <si>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</si>
  <si>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</si>
  <si>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</si>
  <si>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</si>
  <si>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</si>
  <si>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</si>
  <si>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</si>
  <si>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</si>
  <si>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</si>
  <si>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</si>
  <si>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</si>
  <si>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</si>
  <si>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</si>
  <si>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</si>
  <si>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</si>
  <si>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</si>
  <si>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</si>
  <si>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</si>
  <si>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</si>
  <si>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</si>
  <si>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</si>
  <si>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</si>
  <si>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</si>
  <si>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</si>
  <si>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</si>
  <si>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</si>
  <si>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</si>
  <si>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</si>
  <si>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</si>
  <si>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</si>
  <si>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</si>
  <si>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</si>
  <si>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</si>
  <si>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</si>
  <si>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</si>
  <si>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</si>
  <si>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</si>
  <si>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</si>
  <si>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</si>
  <si>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</si>
  <si>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</si>
  <si>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</si>
  <si>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</si>
  <si>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</si>
  <si>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</si>
  <si>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</si>
  <si>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</si>
  <si>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</si>
  <si>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</si>
  <si>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</si>
  <si>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</si>
  <si>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</si>
  <si>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</si>
  <si>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</si>
  <si>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</si>
  <si>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</si>
  <si>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</si>
  <si>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</si>
  <si>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</si>
  <si>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</si>
  <si>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</si>
  <si>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</si>
  <si>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</si>
  <si>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</si>
  <si>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</si>
  <si>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</si>
  <si>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</si>
  <si>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</si>
  <si>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</si>
  <si>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</si>
  <si>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</si>
  <si>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</si>
  <si>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</si>
  <si>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</si>
  <si>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</si>
  <si>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</si>
  <si>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</si>
  <si>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</si>
  <si>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</si>
  <si>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</si>
  <si>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</si>
  <si>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</si>
  <si>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</si>
  <si>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</si>
  <si>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</si>
  <si>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</si>
  <si>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</si>
  <si>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</si>
  <si>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</si>
  <si>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</si>
  <si>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</si>
  <si>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</si>
  <si>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</si>
  <si>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</si>
  <si>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</si>
  <si>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</si>
  <si>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</si>
  <si>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</si>
  <si>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</si>
  <si>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</si>
  <si>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</si>
  <si>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</si>
  <si>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</si>
  <si>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</si>
  <si>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</si>
  <si>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</si>
  <si>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</si>
  <si>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</si>
  <si>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</si>
  <si>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</si>
  <si>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</si>
  <si>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</si>
  <si>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</si>
  <si>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</si>
  <si>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</si>
  <si>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</si>
  <si>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</si>
  <si>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</si>
  <si>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</si>
  <si>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</si>
  <si>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</si>
  <si>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</si>
  <si>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</si>
  <si>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</si>
  <si>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</si>
  <si>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</si>
  <si>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</si>
  <si>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</si>
  <si>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</si>
  <si>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</si>
  <si>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</si>
  <si>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</si>
  <si>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</si>
  <si>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</si>
  <si>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</si>
  <si>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</si>
  <si>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</si>
  <si>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</si>
  <si>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</si>
  <si>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</si>
  <si>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</si>
  <si>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</si>
  <si>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</si>
  <si>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</si>
  <si>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</si>
  <si>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</si>
  <si>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</si>
  <si>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</si>
  <si>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</si>
  <si>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</si>
  <si>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</si>
  <si>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</si>
  <si>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</si>
  <si>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</si>
  <si>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</si>
  <si>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</si>
  <si>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</si>
  <si>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</si>
  <si>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</si>
  <si>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</si>
  <si>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</si>
  <si>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</si>
  <si>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</si>
  <si>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</si>
  <si>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</si>
  <si>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</si>
  <si>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</si>
  <si>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</si>
  <si>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</si>
  <si>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</si>
  <si>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</si>
  <si>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</si>
  <si>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</si>
  <si>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</si>
  <si>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</si>
  <si>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</si>
  <si>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</si>
  <si>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</si>
  <si>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</si>
  <si>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</si>
  <si>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</si>
  <si>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</si>
  <si>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</si>
  <si>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</si>
  <si>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</si>
  <si>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</si>
  <si>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</si>
  <si>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</si>
  <si>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</si>
  <si>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</si>
  <si>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</si>
  <si>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</si>
  <si>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</si>
  <si>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</si>
  <si>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</si>
  <si>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</si>
  <si>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</si>
  <si>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</si>
  <si>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</si>
  <si>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</si>
  <si>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</si>
  <si>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</si>
  <si>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</si>
  <si>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</si>
  <si>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</si>
  <si>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</si>
  <si>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</si>
  <si>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</si>
  <si>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</si>
  <si>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</si>
  <si>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</si>
  <si>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</si>
  <si>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</si>
  <si>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编制单位：临沧市退役军人事务局</t>
  </si>
  <si>
    <t>1492470.54</t>
  </si>
  <si>
    <t>309</t>
  </si>
  <si>
    <t>资本性支出（基本建设）</t>
  </si>
  <si>
    <t>311</t>
  </si>
  <si>
    <t>对企业补助（基本建设）</t>
  </si>
  <si>
    <t>113034.40</t>
  </si>
  <si>
    <t>30901</t>
  </si>
  <si>
    <t>31101</t>
  </si>
  <si>
    <t>21290.30</t>
  </si>
  <si>
    <t>30902</t>
  </si>
  <si>
    <t>31199</t>
  </si>
  <si>
    <t>30903</t>
  </si>
  <si>
    <t>30905</t>
  </si>
  <si>
    <t>30906</t>
  </si>
  <si>
    <t>30907</t>
  </si>
  <si>
    <t>23303.60</t>
  </si>
  <si>
    <t>30908</t>
  </si>
  <si>
    <t>30913</t>
  </si>
  <si>
    <t>30919</t>
  </si>
  <si>
    <t>313</t>
  </si>
  <si>
    <t>对社会保障基金补助</t>
  </si>
  <si>
    <t>96774.28</t>
  </si>
  <si>
    <t>20921</t>
  </si>
  <si>
    <t>31302</t>
  </si>
  <si>
    <t xml:space="preserve">  对社会保险基金补助</t>
  </si>
  <si>
    <t>30922</t>
  </si>
  <si>
    <t>31303</t>
  </si>
  <si>
    <t xml:space="preserve">  补充全国社会保障基金</t>
  </si>
  <si>
    <t>99000.00</t>
  </si>
  <si>
    <t>30999</t>
  </si>
  <si>
    <t xml:space="preserve">  其他基本建设支出</t>
  </si>
  <si>
    <t>31304</t>
  </si>
  <si>
    <t xml:space="preserve">  对机关事业单位职业年金的补助</t>
  </si>
  <si>
    <t>2160.00</t>
  </si>
  <si>
    <t>2538428.57</t>
  </si>
  <si>
    <t>987775.75</t>
  </si>
  <si>
    <t>27411.00</t>
  </si>
  <si>
    <t>1598975.40</t>
  </si>
  <si>
    <t>505829.00</t>
  </si>
  <si>
    <t>421043.05</t>
  </si>
  <si>
    <t>4970.00</t>
  </si>
  <si>
    <t>209860.00</t>
  </si>
  <si>
    <t>983775.75</t>
  </si>
  <si>
    <t>350000.00</t>
  </si>
  <si>
    <t>51000.00</t>
  </si>
  <si>
    <t>10019.62</t>
  </si>
  <si>
    <t>10651.34</t>
  </si>
  <si>
    <t>308550.12</t>
  </si>
  <si>
    <t xml:space="preserve">  其他对个人和家庭的补助</t>
  </si>
  <si>
    <t>4000.00</t>
  </si>
  <si>
    <t>177027.00</t>
  </si>
  <si>
    <t>4030899.11</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</si>
  <si>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</si>
  <si>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</si>
  <si>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</si>
  <si>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</si>
  <si>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备注：本年度本单位未发生政府性基金收支，故无数据。</t>
  </si>
  <si>
    <t>国有资本经营预算财政拨款收入支出决算表</t>
  </si>
  <si>
    <t>公开09表</t>
  </si>
  <si>
    <t>结转</t>
  </si>
  <si>
    <t>结余</t>
  </si>
  <si>
    <t>注：本表反映部门本年度国有资本经营预算财政拨款的收支和年初、年末结转结余情况。</t>
  </si>
  <si>
    <t>备注：本年度本单位未发生国有资本经营预算财政拨款收支，故无数据。</t>
  </si>
  <si>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</si>
  <si>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</si>
  <si>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</si>
  <si>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</si>
  <si>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</si>
  <si>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</si>
  <si>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</si>
  <si>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</si>
  <si>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</si>
  <si>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</si>
  <si>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</si>
  <si>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</si>
  <si>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</si>
  <si>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</si>
  <si>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</si>
  <si>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</si>
  <si>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</si>
  <si>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</si>
  <si>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</si>
  <si>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</si>
  <si>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</si>
  <si>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</si>
  <si>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</si>
  <si>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</si>
  <si>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</si>
  <si>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</si>
  <si>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</si>
  <si>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</si>
  <si>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</si>
  <si>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</si>
  <si>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</si>
  <si>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</si>
  <si>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</si>
  <si>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</si>
  <si>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</si>
  <si>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</si>
  <si>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</si>
  <si>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</si>
  <si>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</si>
  <si>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</si>
  <si>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</si>
  <si>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</si>
  <si>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</si>
  <si>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</si>
  <si>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</si>
  <si>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</si>
  <si>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</si>
  <si>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</si>
  <si>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</si>
  <si>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</si>
  <si>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 xml:space="preserve"> </t>
  </si>
  <si>
    <t>附表12</t>
  </si>
  <si>
    <r>
      <t>2022年度</t>
    </r>
    <r>
      <rPr>
        <b/>
        <sz val="18"/>
        <rFont val="宋体"/>
        <family val="0"/>
      </rPr>
      <t>部门整体支出绩效自评情况</t>
    </r>
  </si>
  <si>
    <t>公开12表</t>
  </si>
  <si>
    <t>一、部门基本情况</t>
  </si>
  <si>
    <t>（一）部门概况</t>
  </si>
  <si>
    <t>临沧市退役军人事务局为市政府组成部门，是正处级单位，内设5个科室：办公室、思想政治和政策法规科、移交安置和就业创业科、拥军优抚和双拥办、军休服务管理和褒扬纪念科；下属正科级事业单位4个，分别是：临沧市军队离休退休人员服务管理中心、临沧军供站、临沧市退役军人服务中心（该单位不独立核算）。主要职能是贯彻落实中央、省委、市委关于退役军人工作的方针政策和决策部署，在履行职责过程中坚持和加强党对退役军人工作的集中统一领导。贯彻执行退役军人思想政治、权益维护、移交安置、就业创业、服务管理、拥军优属、褒扬纪念、帮难解困等法规政策，拟定实施意见、工作措施并组织实施。</t>
  </si>
  <si>
    <t>（二）部门绩效目标的设立情况</t>
  </si>
  <si>
    <t>根据《预算法》和预算绩效管理相关规定，结合部门年度目标任务，在申报部门预算的同时，设立了以下主要绩效目标：
临沧市退役军人事务局部门绩效目标设立紧扣退役军人服务保障工作主题，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市广大退役军人的幸福感、荣誉感和获得感不断增强。
1.按时限要求完成上级下达我市的退役安置计划任务。
2.认真开展部分退役士兵保险接续工作。
3.至少组织开展一期全市2022年度退役士兵就业教育培训；组织开展未就业的退役军人及随军家属就业专场招聘会1场次。
4.开展重大节日走访慰问活动工作。
5.完成对重点优抚对象优待抚恤生活补助金兑现工作。
6.组织开展2022年国家烈士纪念日公祭活动。
7.通过按时足额下拨各项军休经费，落实好符合规定的军休干部及其家遗属生活、医疗保障待遇，落实好政治待遇；对军休服务对象加强走访关心关爱。</t>
  </si>
  <si>
    <t>（三）部门整体收支情况</t>
  </si>
  <si>
    <t>1.部门收入情况:临沧市退役军人事务局2022年度收入合计23190833.13元。其中：财政拨款收入22393233.13元，占总收入的96.56%；本年度本单位未发生上级补助收入、事业收入、经营收入、附属单位上缴收入；其他收入797600元，占总收入的3.44%。与上年相比，收入合计增加3317494.62元，增长16.69%。                      
2.部门支出情况:临沧市退役军人事务局2022年度支出合计23127182.94元。其中：基本支出17452701.61元，占总支出的75.46%；项目支出5674481.33元，占总支出的24.54%；本年度无上缴上级支出、经营支出、对附属单位补助支出。与上年相比，支出合计增加1481777.03元，增长6.85%。</t>
  </si>
  <si>
    <t>（四）部门预算管理制度建设情况</t>
  </si>
  <si>
    <t>按照《中华人民共和国预算法》、《云南省预算审查监督条例》、《中共临沧市委 临沧市人民政府关于全面实施预算绩效管理的实施意见》的规定，以及临沧市退役军人事务局制定的《临沧市退役军人事务局机关工作规则（试行）》临退军发〔2019〕12号，《临沧市退役军人事务局内部控制制度》临退军发〔2020〕34号等规定和制度，严格把握好预算资金的支出。</t>
  </si>
  <si>
    <t>（五）严控“三公经费”支出情况</t>
  </si>
  <si>
    <t>2022年度财政拨款“三公”经费支出决算中，财政拨款“三公”经费支出年初预算为35000元，支出决算为396216.53元，完成年初预算的1132.05%。其中：无因公出国（境）费支出；公务用车购置费支出决算308550.12元，占总支出决算的77.87%；公务用车运行维护费支出决算71835.41元，占总支出决算的18.13%；公务接待费支出决算15831元，占总支出决算的4%，具体是国内接待费支出决算15831元；无外事接待费支出和国（境）外接待费支出。</t>
  </si>
  <si>
    <t>二、绩效自评工作情况</t>
  </si>
  <si>
    <t>（一）绩效自评的目的</t>
  </si>
  <si>
    <t>运用一定的量化指标及评价标准，将本单位履行职能的实现情况和部门绩效目标进行评价分析，以及为实现这一目标所安排预算的执行结果进行综合性评价，以此来了解资金使用是否达到了预期目标、资金管理是否规范、资金使用是否有效，检验资金支出效率和效果，分析存在的问题及原因，及时总结部门绩效管理经验和改进管理措施，不断增强和落实绩效管理责任。通过绩效评价，完善单位工作制度、创新机制、加强管理、强化监督，保证项目、资金使用管理的规范性、安全性和有效性；为指导下一年度部门预算编制，优化本部门支出结构，提高退役军人事务管理服务水平提供决策依据。</t>
  </si>
  <si>
    <t>（二）自评组织过程</t>
  </si>
  <si>
    <t>1.前期准备</t>
  </si>
  <si>
    <t>按照年初确立的整体支出绩效评价体系，拟定评价计划，加强组织领导，各部门协调合作，确保评价工作准确、有效。</t>
  </si>
  <si>
    <t>2.组织实施</t>
  </si>
  <si>
    <t>1.本单位围绕年初确定的重点工作狠抓落实，梳理了各项工作的完成情况，制定了整体支出绩效评价指标；
2.分析本部门整体支出绩效情况，查找绩效管理在执行过程中存在的问题，同时根据评价情况积累经验，并有针对性的采取整改措施。</t>
  </si>
  <si>
    <t>三、评价情况分析及综合评价结论</t>
  </si>
  <si>
    <t>本年度本单位较好的完成了年初设定的项目绩效目标，对整体支出绩效自评结果为优秀。一是职责履行目标完成、质量达标，履职效益较好。绩效指标清晰、可量化，与我单位年度的任务数相对应；二是严格执行财经制度和管理规定，按时完成预算执行进度，严格控制、合理利用各项经费开支，不断完善资产管理制度，努力提高国有资产使用效益。</t>
  </si>
  <si>
    <t>四、存在的问题和整改情况</t>
  </si>
  <si>
    <t>存在的问题：对绩效评价工作的重视不够。
整改情况：1.进一步提高对项目支出绩效评价工作的重要性认识。在进行项目绩效指标填报工作中，需进一步完善项目支出绩效评价指标体系，为年底的考核评价和评分工作奠定基础。
2.在项目实施过程中，继续加强对项目支出依据和佐证材料的收集和整理，促进本单位项目绩效评价工作能按时、按质、按量完成。
3.加强对绩效自评结果的整理和分析，将自评结果作为本部门完善政策和改进项目支出管理的重要依据并加以完善。</t>
  </si>
  <si>
    <t>五、绩效自评结果应用</t>
  </si>
  <si>
    <t>针对绩效自评中存在的问题，积极建立整改机制，及时调整和优化后续项目和以后年度预算支出的方向和结构，进一步合理配置资源，完善项目管理办法，切实提高项目管理水平、财政资金使用效益和部门工作效率。</t>
  </si>
  <si>
    <t>六、主要经验及做法</t>
  </si>
  <si>
    <t>1.高度重视绩效管理工作。成立绩效评价工作机制，有计划有步骤的实施绩效评价；
2.实现自评工作全覆盖。本单位严格按照《中共临沧市委市政府关于全面实施预算绩效管理的实施意见》有关要求，组织对本部门及所属事业单位本年度所有财政资金项目开展绩效自评，绩效自评覆盖率100%，除涉密项目外，待预算批复后会按要求主动向社会公开。
4.规范绩效自评工作，确保评价真实客观。我单位绩效自评工作按照实事求是的原则，确保自评工作过程中数据准确、分值合理、结果客观。</t>
  </si>
  <si>
    <t>七、其他需说明的情况</t>
  </si>
  <si>
    <t>无</t>
  </si>
  <si>
    <t>附表13</t>
  </si>
  <si>
    <t>2022年度部门整体支出绩效自评表</t>
  </si>
  <si>
    <t>公开13表</t>
  </si>
  <si>
    <t>部门名称</t>
  </si>
  <si>
    <t>临沧市退役军人事务局</t>
  </si>
  <si>
    <t>内容</t>
  </si>
  <si>
    <t>说明</t>
  </si>
  <si>
    <t>部门总体目标</t>
  </si>
  <si>
    <t>部门职责</t>
  </si>
  <si>
    <t>临沧市退役军人事务局负责贯彻落实中央、省委、市委关于退役军人工作的方针政策和决策部署，在履行职责过程中坚持和加强党对退役军人工作的集中统一领导。贯彻执行退役军人思想政治、权益维护、移交安置、就业创业、服务管理、拥军优属、褒扬纪念、帮难解困等法规政策，拟定实施意见、工作措施并组织实施。</t>
  </si>
  <si>
    <t>总体绩效目标</t>
  </si>
  <si>
    <t>临沧市退役军人事务局部门绩效目标设立紧扣退役军人服务保障工作主题，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市广大退役军人的幸福感、荣誉感和获得感不断增强。</t>
  </si>
  <si>
    <t>一、部门年度目标</t>
  </si>
  <si>
    <t>财年</t>
  </si>
  <si>
    <t>目标</t>
  </si>
  <si>
    <t>实际完成情况</t>
  </si>
  <si>
    <t>2022</t>
  </si>
  <si>
    <t>1.全面完成退役安置工作任务。
2.扎实开展退役士兵就业教育培训。
3.扎实做好双拥工作，组织开展重大节日走访慰问活动工作。
4.完成对重点优抚对象优待抚恤生活补助金兑现工作。
5.褒扬纪念工作稳步推进。
6.通过按时足额下拨各项军休经费，落实好符合规定的军休干部及其家遗属生活、医疗保障待遇，落实好政治待遇；对军休服务对象加强走访关心关爱。</t>
  </si>
  <si>
    <t xml:space="preserve">1.圆满完成本年度移交安置工作任务。
2.及时开展适应性培训，组织符合政府安置工作的53名退役军人参加培训。
3.双拥工作成效显著。重大节日期间，党政主要领导带队，组织走访慰问驻军单位和优抚对象。
4.严格落实各项抚恤优待保障政策，及时下拨各类优抚对象优待抚恤生活补助。
5.褒扬纪念工作稳步推进。9月30日，全市同步组织开展全国烈士纪念日纪念活动，共有党政军民及社会各界人士参加缅怀革命先烈教育活动。
6.认真落实军休干部的政治待遇和生活待遇，按照政策规定及时足额发放军休人员的基本离退休费和津贴补贴，元旦春节、“八一”、中秋、重阳节等重大节日开展走访慰问，组织军休干部参加市县组织的大型活动及开展疗养活动。"   
</t>
  </si>
  <si>
    <t>2023</t>
  </si>
  <si>
    <t>1.全面完成退役安置工作任务。
2.扎实开展退役士兵就业教育培训。
3.扎实做好双拥工作，组织开展重大节日走访慰问活动工作。
4.完成对重点优抚对象优待抚恤生活补助金兑现工作。
5.保持退役军人群体持续稳定。
6.褒扬纪念工作稳步推进。
7.通过按时足额下拨各项军休经费，落实好符合规定的军休干部及其家遗属生活、医疗保障待遇，落实好政治待遇；对军休服务对象加强走访关心关爱。</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</si>
  <si>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</si>
  <si>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</si>
  <si>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</si>
  <si>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</si>
  <si>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</si>
  <si>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</si>
  <si>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</si>
  <si>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</si>
  <si>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</si>
  <si>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</si>
  <si>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</si>
  <si>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</si>
  <si>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</si>
  <si>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保障基本支出</t>
  </si>
  <si>
    <t>市级</t>
  </si>
  <si>
    <t>保障部门在职人员工资福利支出和公用经费支出</t>
  </si>
  <si>
    <t>开展春节、八一走访慰问</t>
  </si>
  <si>
    <t>组织对驻临军警部队及优抚对象进行元旦春节、八一慰问，发扬拥军优属光荣传统。</t>
  </si>
  <si>
    <t>扎实开展双拥工作</t>
  </si>
  <si>
    <t>保障双拥办机构正常运转、开展双拥宣传工作等经费</t>
  </si>
  <si>
    <t>烈士纪念工作</t>
  </si>
  <si>
    <t>保障公祭活动顺利开展</t>
  </si>
  <si>
    <t>退役军人服务综合经费</t>
  </si>
  <si>
    <t>保障市退役军人服务中心机构正常运转</t>
  </si>
  <si>
    <t>政府购买服务人员工资</t>
  </si>
  <si>
    <t>按时足额拨付政府购买服务岗位人员工资</t>
  </si>
  <si>
    <t>临沧军供站维修改造工程</t>
  </si>
  <si>
    <t>省级</t>
  </si>
  <si>
    <t>用于临沧军供站维修改造，提高军供保障整体服务水平</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</si>
  <si>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</si>
  <si>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</si>
  <si>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</si>
  <si>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</si>
  <si>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</si>
  <si>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</si>
  <si>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</si>
  <si>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</si>
  <si>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</si>
  <si>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</si>
  <si>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</si>
  <si>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工资福利发放人数（行政编）</t>
  </si>
  <si>
    <t>＝
＞
＜
≥
≤</t>
  </si>
  <si>
    <t>人</t>
  </si>
  <si>
    <t>14人</t>
  </si>
  <si>
    <t>工资福利发放人数（事业编）</t>
  </si>
  <si>
    <t>40人</t>
  </si>
  <si>
    <t>供养离（退）休人员数</t>
  </si>
  <si>
    <t>9人</t>
  </si>
  <si>
    <t>公用经费保障人数</t>
  </si>
  <si>
    <t>52人</t>
  </si>
  <si>
    <t>公用经费保障公务用车数量</t>
  </si>
  <si>
    <t>辆</t>
  </si>
  <si>
    <t>3辆</t>
  </si>
  <si>
    <t>质量指标</t>
  </si>
  <si>
    <t>部门职责履行良好，完成重点任务保障有力</t>
  </si>
  <si>
    <t>效果显著</t>
  </si>
  <si>
    <t>效益指标</t>
  </si>
  <si>
    <t>社会效益指标</t>
  </si>
  <si>
    <t>部门运转</t>
  </si>
  <si>
    <t>正常运转</t>
  </si>
  <si>
    <t>“三公经费”控制情况</t>
  </si>
  <si>
    <t>只减不增</t>
  </si>
  <si>
    <t xml:space="preserve">加强军民团结，维护社会稳定 </t>
  </si>
  <si>
    <t>有效维护</t>
  </si>
  <si>
    <t>拥军优抚、移交安置工作服务保障水平</t>
  </si>
  <si>
    <t>有效提升</t>
  </si>
  <si>
    <t>帮助退役军人就业创业情况</t>
  </si>
  <si>
    <t>落实优抚对象各项待遇情况</t>
  </si>
  <si>
    <t>及时足额发放</t>
  </si>
  <si>
    <t>维护退役军人合法权益</t>
  </si>
  <si>
    <t>满意度指标</t>
  </si>
  <si>
    <t>服务对象满意度指标</t>
  </si>
  <si>
    <t>单位人员满意度</t>
  </si>
  <si>
    <t>%</t>
  </si>
  <si>
    <t>社会公众满意度</t>
  </si>
  <si>
    <t>2022年度项目支出绩效自评表</t>
  </si>
  <si>
    <t>公开14-1表</t>
  </si>
  <si>
    <t>项目名称</t>
  </si>
  <si>
    <t>春节慰问经费</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</si>
  <si>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</si>
  <si>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</si>
  <si>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</si>
  <si>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</si>
  <si>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</si>
  <si>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</si>
  <si>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</si>
  <si>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</si>
  <si>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</si>
  <si>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</si>
  <si>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</si>
  <si>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</si>
  <si>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</si>
  <si>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</si>
  <si>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根据各级党委、政府工作要求及拥军优属的光荣传统，每年市委市政府都组织对驻临军警部队及优抚对象进行元旦春节慰问，由市双拥办按照慰问方案具体落实。</t>
  </si>
  <si>
    <t>按照市委市政府慰问方案开展春节慰问活动。</t>
  </si>
  <si>
    <t>绩效指标</t>
  </si>
  <si>
    <t xml:space="preserve">年度指标值 </t>
  </si>
  <si>
    <t>慰问部队数量</t>
  </si>
  <si>
    <t>=</t>
  </si>
  <si>
    <t>次</t>
  </si>
  <si>
    <t>1次</t>
  </si>
  <si>
    <t>为部队解决实际困难次数</t>
  </si>
  <si>
    <t>2次</t>
  </si>
  <si>
    <t>慰问重点优抚对象代表数量</t>
  </si>
  <si>
    <t>个</t>
  </si>
  <si>
    <t>8个</t>
  </si>
  <si>
    <t>时效指标</t>
  </si>
  <si>
    <t>慰问活动完成时间</t>
  </si>
  <si>
    <t>春节前</t>
  </si>
  <si>
    <t>发扬拥军优属光荣传统，促进军政军民融合</t>
  </si>
  <si>
    <t>部队满意度</t>
  </si>
  <si>
    <t>≧</t>
  </si>
  <si>
    <t>优抚对象满意度</t>
  </si>
  <si>
    <t>其他需要说明事项</t>
  </si>
  <si>
    <t>总分</t>
  </si>
  <si>
    <t>（自评等级）优</t>
  </si>
  <si>
    <t>备注：</t>
  </si>
  <si>
    <t>1.涉密部门和涉密信息按保密规定不公开。</t>
  </si>
  <si>
    <t>2.一级指标包含产出指标、效益指标、满意度指标，二级指标和三级指标根据项目实际情况设置。</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</si>
  <si>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</si>
  <si>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</si>
  <si>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</si>
  <si>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</si>
  <si>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</si>
  <si>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双拥工作经费</t>
  </si>
  <si>
    <t>发扬拥军优属光荣传统，开展好双拥工作的基本工作经费，双拥工作办公用品购置、资料制作费、复印费、差旅费等。</t>
  </si>
  <si>
    <t>保障双拥办机构正常运转、开展双拥宣传工作等。</t>
  </si>
  <si>
    <t>保障双拥办机构正常运转数量</t>
  </si>
  <si>
    <t>1个</t>
  </si>
  <si>
    <t>办理公务差旅费支出按规定执行率</t>
  </si>
  <si>
    <t>发扬拥军优属光荣传统</t>
  </si>
  <si>
    <t>双拥工作满意率</t>
  </si>
  <si>
    <t xml:space="preserve">无 </t>
  </si>
  <si>
    <t>100</t>
  </si>
  <si>
    <t>公开14-3表</t>
  </si>
  <si>
    <t>八一慰问经费</t>
  </si>
  <si>
    <t>根据拥军优属的光荣传统，各级党委、政府工作要求及每年市委、市政府组织对驻临军警部队、优抚对象进行八一慰问</t>
  </si>
  <si>
    <t>按照市委市政府慰问方案开展八一慰问活动。</t>
  </si>
  <si>
    <t>慰问优抚对象代表人数</t>
  </si>
  <si>
    <t>4个</t>
  </si>
  <si>
    <t>8月1日前</t>
  </si>
  <si>
    <t>8月5日前</t>
  </si>
  <si>
    <t>慰问部队满意度</t>
  </si>
  <si>
    <t>慰问优抚对象满意度</t>
  </si>
  <si>
    <t>公开14-4表</t>
  </si>
  <si>
    <t>退役军人服务中心开办费及信访培训经费</t>
  </si>
  <si>
    <t>根据退役军人事务部工作要求，退役军人服务中心成立以来，为保障基本办公条件，切实维护广大退役军人合法权益，对来信来访退役军人解决他们的实际困难，给予一定帮扶，做好中央、省、市网上信访渠道的维护；做好各县区负责退役军人信访工作的人员定期进行信访系统培训</t>
  </si>
  <si>
    <t>保障机构正常运转数量</t>
  </si>
  <si>
    <t>开展退役军人信访工作培训</t>
  </si>
  <si>
    <t>解决退役军人合理诉求事项率</t>
  </si>
  <si>
    <t>保障退役军人合法权益</t>
  </si>
  <si>
    <t>退役军人服务满意率</t>
  </si>
  <si>
    <t>公开14-5表</t>
  </si>
  <si>
    <t>退役士兵职业技能教育培训费</t>
  </si>
  <si>
    <t>通过深入开展退役士兵教育培训工作，为退役士兵就业创业提供支持帮助，提升退役士兵综合素质，提高再就业创业市场竞争力，并依靠自己的能力实现充分稳定就业。</t>
  </si>
  <si>
    <t>开展了1次全市退役军人培训班，结算了1批次退役士兵驾驶培训经费</t>
  </si>
  <si>
    <t>教育培训次数</t>
  </si>
  <si>
    <t>教育培训参训率</t>
  </si>
  <si>
    <t>教育培训合格率</t>
  </si>
  <si>
    <t>帮助退役士兵就业创业</t>
  </si>
  <si>
    <t>退役士兵满意度</t>
  </si>
  <si>
    <t>公开14-6表</t>
  </si>
  <si>
    <t>军人服务中心政府购买岗位6人工资经费</t>
  </si>
  <si>
    <t>临沧军供站</t>
  </si>
  <si>
    <t>临沧市军人服务中心政府购买服务岗位6人，专用于临沧军分区机关后勤保障服务工作。</t>
  </si>
  <si>
    <t>按时足额拨付政府购买服务岗位人员工资。</t>
  </si>
  <si>
    <t>军人服务中心政府购买服务岗位人数</t>
  </si>
  <si>
    <t>6人</t>
  </si>
  <si>
    <t>政府购买服务岗位工资发放人均标准</t>
  </si>
  <si>
    <t>不低于当地平均工资中位水平</t>
  </si>
  <si>
    <t>工资拨付及时率</t>
  </si>
  <si>
    <t>保障临沧军分区机关后勤服务水平</t>
  </si>
  <si>
    <t>政府购买服务人员满意度</t>
  </si>
  <si>
    <t>临沧军分区满意度</t>
  </si>
  <si>
    <t>军供站维修改造及设备购置更新经费项目</t>
  </si>
  <si>
    <t>确保军供站维修改造、设备购置更新项目顺利实施，项目经费及时足额下达且合规使用。</t>
  </si>
  <si>
    <t>军供站维修改造、设备购置更新项目顺利实施，项目经费及时足额下达且合规使用。</t>
  </si>
  <si>
    <t>维修改造军供站数量</t>
  </si>
  <si>
    <t>经费足额拨付率</t>
  </si>
  <si>
    <t>资金使用率</t>
  </si>
  <si>
    <t>提升军供应急供应保障能力</t>
  </si>
  <si>
    <t>官兵满意度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</si>
</sst>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_ "/>
    <numFmt numFmtId="180" formatCode="###,###,###,###,##0.00;[=0]&quot;&quot;"/>
    <numFmt numFmtId="181" formatCode="#,##0.00_ "/>
  </numFmts>
  <fonts count="62">
    <font>
      <sz val="10"/>
      <color indexed="8"/>
      <name val="Arial"/>
      <family val="2"/>
    </font>
    <font>
      <sz val="11"/>
      <name val="宋体"/>
      <family val="0"/>
    </font>
    <font>
      <sz val="10"/>
      <name val="Arial"/>
      <family val="2"/>
    </font>
    <font>
      <sz val="22"/>
      <name val="宋体"/>
      <family val="0"/>
    </font>
    <font>
      <sz val="10"/>
      <name val="宋体"/>
      <family val="0"/>
    </font>
    <font>
      <sz val="11"/>
      <color indexed="8"/>
      <name val="宋体"/>
      <family val="0"/>
    </font>
    <font>
      <b/>
      <sz val="10"/>
      <name val="宋体"/>
      <family val="0"/>
    </font>
    <font>
      <sz val="9"/>
      <name val="宋体"/>
      <family val="0"/>
    </font>
    <font>
      <sz val="11"/>
      <name val="SimSun"/>
      <family val="0"/>
    </font>
    <font>
      <sz val="22"/>
      <color indexed="8"/>
      <name val="宋体"/>
      <family val="0"/>
    </font>
    <font>
      <sz val="11"/>
      <color indexed="8"/>
      <name val="SimSun"/>
      <family val="0"/>
    </font>
    <font>
      <sz val="10"/>
      <color indexed="8"/>
      <name val="宋体"/>
      <family val="0"/>
    </font>
    <font>
      <sz val="12"/>
      <name val="宋体"/>
      <family val="0"/>
    </font>
    <font>
      <b/>
      <sz val="18"/>
      <name val="宋体"/>
      <family val="0"/>
    </font>
    <font>
      <b/>
      <sz val="12"/>
      <name val="宋体"/>
      <family val="0"/>
    </font>
    <font>
      <b/>
      <sz val="11"/>
      <name val="宋体"/>
      <family val="0"/>
    </font>
    <font>
      <sz val="18"/>
      <name val="宋体"/>
      <family val="0"/>
    </font>
    <font>
      <sz val="12"/>
      <color indexed="10"/>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9"/>
      <name val="Calibri"/>
      <family val="0"/>
    </font>
    <font>
      <sz val="11"/>
      <color rgb="FF000000"/>
      <name val="SimSun"/>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color indexed="63"/>
      </left>
      <right style="thin">
        <color indexed="8"/>
      </right>
      <top>
        <color indexed="63"/>
      </top>
      <bottom style="thin">
        <color indexed="8"/>
      </bottom>
    </border>
    <border>
      <left style="thin">
        <color indexed="8"/>
      </left>
      <right style="thin">
        <color indexed="8"/>
      </right>
      <top style="thin">
        <color rgb="FF000000"/>
      </top>
      <bottom style="thin">
        <color indexed="8"/>
      </bottom>
    </border>
    <border>
      <left>
        <color indexed="63"/>
      </left>
      <right style="thin">
        <color indexed="8"/>
      </right>
      <top style="thin">
        <color rgb="FF000000"/>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color indexed="63"/>
      </left>
      <right/>
      <top>
        <color indexed="63"/>
      </top>
      <bottom style="thin">
        <color indexed="8"/>
      </bottom>
    </border>
    <border>
      <left style="thin"/>
      <right style="thin"/>
      <top>
        <color indexed="63"/>
      </top>
      <bottom>
        <color indexed="63"/>
      </bottom>
    </border>
    <border>
      <left style="thin">
        <color indexed="8"/>
      </left>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2" fillId="0" borderId="0">
      <alignment/>
      <protection/>
    </xf>
    <xf numFmtId="0" fontId="5" fillId="0" borderId="0">
      <alignment vertical="center"/>
      <protection/>
    </xf>
    <xf numFmtId="0" fontId="5" fillId="0" borderId="0">
      <alignment/>
      <protection/>
    </xf>
  </cellStyleXfs>
  <cellXfs count="237">
    <xf numFmtId="0" fontId="0" fillId="0" borderId="0" xfId="0" applyAlignment="1">
      <alignment/>
    </xf>
    <xf numFmtId="0" fontId="2" fillId="0" borderId="0" xfId="0" applyFont="1" applyFill="1" applyAlignment="1">
      <alignment/>
    </xf>
    <xf numFmtId="0" fontId="1" fillId="0" borderId="0" xfId="65" applyFont="1" applyAlignment="1">
      <alignment wrapText="1"/>
      <protection/>
    </xf>
    <xf numFmtId="0" fontId="3" fillId="0" borderId="0" xfId="0" applyFont="1" applyFill="1" applyAlignment="1">
      <alignment horizontal="center"/>
    </xf>
    <xf numFmtId="0" fontId="4" fillId="0" borderId="0" xfId="0" applyFont="1" applyFill="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right" vertical="center"/>
    </xf>
    <xf numFmtId="9" fontId="1" fillId="0" borderId="13"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Font="1" applyFill="1" applyBorder="1" applyAlignment="1">
      <alignment horizontal="right"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57" fillId="0" borderId="0" xfId="65" applyFont="1" applyAlignment="1">
      <alignment horizontal="left" vertical="center" wrapText="1"/>
      <protection/>
    </xf>
    <xf numFmtId="0" fontId="58" fillId="0" borderId="0" xfId="65" applyFont="1" applyAlignment="1">
      <alignment horizontal="center" vertical="center" wrapText="1"/>
      <protection/>
    </xf>
    <xf numFmtId="0" fontId="4" fillId="0" borderId="0" xfId="0" applyFont="1" applyFill="1" applyAlignment="1">
      <alignment horizontal="right"/>
    </xf>
    <xf numFmtId="179" fontId="5" fillId="0" borderId="13" xfId="0" applyNumberFormat="1" applyFont="1" applyFill="1" applyBorder="1" applyAlignment="1">
      <alignment horizontal="center" vertical="center"/>
    </xf>
    <xf numFmtId="0" fontId="59" fillId="0" borderId="0" xfId="65" applyFont="1" applyAlignment="1">
      <alignment horizontal="center"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Alignment="1">
      <alignment/>
    </xf>
    <xf numFmtId="0" fontId="9" fillId="0" borderId="0" xfId="0" applyFont="1" applyAlignment="1">
      <alignment horizont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righ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60" fillId="0" borderId="12" xfId="0" applyFont="1" applyFill="1" applyBorder="1" applyAlignment="1">
      <alignment horizontal="center" vertical="center"/>
    </xf>
    <xf numFmtId="9" fontId="5" fillId="0" borderId="12"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6" xfId="0" applyFont="1" applyFill="1" applyBorder="1" applyAlignment="1">
      <alignment horizontal="right" vertical="center"/>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6" xfId="0" applyFont="1" applyFill="1" applyBorder="1" applyAlignment="1">
      <alignment horizontal="left" vertical="center" wrapText="1"/>
    </xf>
    <xf numFmtId="58" fontId="1" fillId="0" borderId="16" xfId="0" applyNumberFormat="1" applyFont="1" applyFill="1" applyBorder="1" applyAlignment="1">
      <alignment horizontal="right" vertical="center"/>
    </xf>
    <xf numFmtId="9" fontId="1" fillId="0" borderId="16" xfId="0" applyNumberFormat="1" applyFont="1" applyFill="1" applyBorder="1" applyAlignment="1">
      <alignment horizontal="right" vertical="center"/>
    </xf>
    <xf numFmtId="0" fontId="4"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9" fillId="0" borderId="0" xfId="0" applyFont="1" applyFill="1" applyAlignment="1">
      <alignment horizontal="center"/>
    </xf>
    <xf numFmtId="0" fontId="5" fillId="0" borderId="1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3" xfId="0" applyFont="1" applyFill="1" applyBorder="1" applyAlignment="1">
      <alignment horizontal="right" vertical="center"/>
    </xf>
    <xf numFmtId="9" fontId="5" fillId="0" borderId="13" xfId="0" applyNumberFormat="1" applyFont="1" applyFill="1" applyBorder="1" applyAlignment="1">
      <alignment horizontal="right" vertical="center"/>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11" fillId="0" borderId="1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3" xfId="0" applyFont="1" applyFill="1" applyBorder="1" applyAlignment="1">
      <alignment horizontal="right" vertical="center"/>
    </xf>
    <xf numFmtId="0" fontId="1" fillId="0" borderId="1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9" fontId="1" fillId="0" borderId="12" xfId="0" applyNumberFormat="1" applyFont="1" applyFill="1" applyBorder="1" applyAlignment="1">
      <alignment horizontal="center" vertical="center"/>
    </xf>
    <xf numFmtId="0" fontId="1" fillId="0" borderId="15" xfId="0" applyFont="1" applyFill="1" applyBorder="1" applyAlignment="1">
      <alignment horizontal="right" vertical="center"/>
    </xf>
    <xf numFmtId="0" fontId="1" fillId="0" borderId="0" xfId="0" applyFont="1" applyFill="1" applyAlignment="1">
      <alignment horizontal="left"/>
    </xf>
    <xf numFmtId="0" fontId="1" fillId="0" borderId="0" xfId="0" applyFont="1" applyFill="1" applyAlignment="1">
      <alignment/>
    </xf>
    <xf numFmtId="0" fontId="4" fillId="0" borderId="0" xfId="0" applyFont="1" applyFill="1" applyAlignment="1">
      <alignment/>
    </xf>
    <xf numFmtId="0" fontId="12" fillId="0" borderId="0" xfId="64" applyFont="1" applyFill="1" applyAlignment="1">
      <alignment horizontal="center" vertical="center"/>
      <protection/>
    </xf>
    <xf numFmtId="0" fontId="1" fillId="0" borderId="0" xfId="0" applyFont="1" applyFill="1" applyAlignment="1">
      <alignment horizontal="left" vertical="center" wrapText="1"/>
    </xf>
    <xf numFmtId="0" fontId="13" fillId="0" borderId="0" xfId="0" applyFont="1" applyFill="1" applyBorder="1" applyAlignment="1">
      <alignment horizontal="center" vertical="center"/>
    </xf>
    <xf numFmtId="0" fontId="4" fillId="0" borderId="22" xfId="0" applyFont="1" applyFill="1" applyBorder="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right" vertical="center"/>
    </xf>
    <xf numFmtId="0" fontId="58" fillId="0" borderId="0" xfId="0" applyNumberFormat="1" applyFont="1" applyFill="1" applyBorder="1" applyAlignment="1" applyProtection="1">
      <alignment horizontal="right" vertical="center"/>
      <protection/>
    </xf>
    <xf numFmtId="0" fontId="12" fillId="0" borderId="23" xfId="0" applyFont="1" applyFill="1" applyBorder="1" applyAlignment="1">
      <alignment horizontal="center" vertical="center"/>
    </xf>
    <xf numFmtId="0" fontId="12" fillId="0" borderId="23" xfId="0" applyFont="1" applyFill="1" applyBorder="1" applyAlignment="1">
      <alignment horizontal="left" vertical="center"/>
    </xf>
    <xf numFmtId="0" fontId="14" fillId="0" borderId="23" xfId="0" applyFont="1" applyFill="1" applyBorder="1" applyAlignment="1">
      <alignment horizontal="left" vertical="center"/>
    </xf>
    <xf numFmtId="49" fontId="12" fillId="0" borderId="23" xfId="0" applyNumberFormat="1" applyFont="1" applyFill="1" applyBorder="1" applyAlignment="1">
      <alignment vertical="center" wrapText="1"/>
    </xf>
    <xf numFmtId="49" fontId="12" fillId="0" borderId="23" xfId="0" applyNumberFormat="1" applyFont="1" applyFill="1" applyBorder="1" applyAlignment="1">
      <alignment horizontal="left" vertical="center" wrapText="1"/>
    </xf>
    <xf numFmtId="49" fontId="12" fillId="0" borderId="23"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49" fontId="14" fillId="0" borderId="23" xfId="0" applyNumberFormat="1" applyFont="1" applyFill="1" applyBorder="1" applyAlignment="1">
      <alignment horizontal="center" vertical="center" wrapText="1"/>
    </xf>
    <xf numFmtId="0" fontId="12" fillId="0" borderId="24" xfId="0" applyNumberFormat="1" applyFont="1" applyFill="1" applyBorder="1" applyAlignment="1">
      <alignment horizontal="left" vertical="center" wrapText="1"/>
    </xf>
    <xf numFmtId="0" fontId="12" fillId="0" borderId="25" xfId="0" applyNumberFormat="1" applyFont="1" applyFill="1" applyBorder="1" applyAlignment="1">
      <alignment horizontal="left" vertical="center" wrapText="1"/>
    </xf>
    <xf numFmtId="0" fontId="12" fillId="0" borderId="26" xfId="0" applyNumberFormat="1" applyFont="1" applyFill="1" applyBorder="1" applyAlignment="1">
      <alignment horizontal="left" vertical="center" wrapText="1"/>
    </xf>
    <xf numFmtId="0" fontId="12" fillId="0" borderId="24"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5" fillId="0" borderId="23" xfId="0" applyFont="1" applyFill="1" applyBorder="1" applyAlignment="1">
      <alignment horizontal="left"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1"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180" fontId="1" fillId="0" borderId="23" xfId="0" applyNumberFormat="1" applyFont="1" applyFill="1" applyBorder="1" applyAlignment="1">
      <alignment horizontal="right" vertical="center" wrapText="1"/>
    </xf>
    <xf numFmtId="0" fontId="1" fillId="0" borderId="23" xfId="0" applyFont="1" applyFill="1" applyBorder="1" applyAlignment="1">
      <alignment/>
    </xf>
    <xf numFmtId="0" fontId="1" fillId="0" borderId="14" xfId="0" applyFont="1" applyBorder="1" applyAlignment="1">
      <alignment horizontal="left" vertical="center" wrapText="1"/>
    </xf>
    <xf numFmtId="0" fontId="1" fillId="0" borderId="15" xfId="0" applyFont="1" applyBorder="1" applyAlignment="1">
      <alignment horizontal="center" vertical="center"/>
    </xf>
    <xf numFmtId="49" fontId="1" fillId="0" borderId="23" xfId="0" applyNumberFormat="1" applyFont="1" applyFill="1" applyBorder="1" applyAlignment="1">
      <alignment horizontal="center"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49" fontId="1" fillId="0" borderId="23" xfId="0" applyNumberFormat="1" applyFont="1" applyFill="1" applyBorder="1" applyAlignment="1">
      <alignment horizontal="center" vertical="center" wrapText="1"/>
    </xf>
    <xf numFmtId="0" fontId="5" fillId="0" borderId="31" xfId="0" applyFont="1" applyFill="1" applyBorder="1" applyAlignment="1">
      <alignment horizontal="right" vertical="center" wrapText="1"/>
    </xf>
    <xf numFmtId="49" fontId="12" fillId="0" borderId="29" xfId="64" applyNumberFormat="1" applyFont="1" applyFill="1" applyBorder="1" applyAlignment="1">
      <alignment horizontal="center" vertical="center"/>
      <protection/>
    </xf>
    <xf numFmtId="0" fontId="12" fillId="0" borderId="32" xfId="64" applyFont="1" applyFill="1" applyBorder="1" applyAlignment="1">
      <alignment horizontal="center" vertical="center"/>
      <protection/>
    </xf>
    <xf numFmtId="0" fontId="12" fillId="0" borderId="23" xfId="64" applyFont="1" applyFill="1" applyBorder="1" applyAlignment="1">
      <alignment horizontal="center" vertical="center"/>
      <protection/>
    </xf>
    <xf numFmtId="49" fontId="12" fillId="0" borderId="23" xfId="64" applyNumberFormat="1" applyFont="1" applyFill="1" applyBorder="1" applyAlignment="1">
      <alignment horizontal="center" vertical="center"/>
      <protection/>
    </xf>
    <xf numFmtId="49" fontId="12" fillId="0" borderId="23" xfId="64" applyNumberFormat="1" applyFont="1" applyFill="1" applyBorder="1" applyAlignment="1">
      <alignment horizontal="center" vertical="center" wrapText="1"/>
      <protection/>
    </xf>
    <xf numFmtId="0" fontId="1" fillId="0" borderId="19" xfId="0" applyFont="1" applyBorder="1" applyAlignment="1">
      <alignment horizontal="center" vertical="center"/>
    </xf>
    <xf numFmtId="0" fontId="1"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xf>
    <xf numFmtId="0" fontId="1" fillId="0" borderId="33" xfId="0" applyFont="1" applyBorder="1" applyAlignment="1">
      <alignment horizontal="center" vertical="center"/>
    </xf>
    <xf numFmtId="0" fontId="1" fillId="0" borderId="18" xfId="0" applyFont="1" applyBorder="1" applyAlignment="1">
      <alignment horizontal="center" vertical="center"/>
    </xf>
    <xf numFmtId="0" fontId="1" fillId="0" borderId="33" xfId="0" applyFont="1" applyBorder="1" applyAlignment="1">
      <alignment horizontal="center" vertical="center"/>
    </xf>
    <xf numFmtId="9" fontId="1" fillId="0" borderId="23"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33" xfId="0" applyFont="1" applyBorder="1" applyAlignment="1">
      <alignment horizontal="center" vertical="center" wrapText="1"/>
    </xf>
    <xf numFmtId="0" fontId="12" fillId="0" borderId="0" xfId="0" applyFont="1" applyFill="1" applyAlignment="1">
      <alignment/>
    </xf>
    <xf numFmtId="0" fontId="12" fillId="0" borderId="0" xfId="0" applyFont="1" applyFill="1" applyAlignment="1">
      <alignment horizontal="right" vertical="center"/>
    </xf>
    <xf numFmtId="0" fontId="12" fillId="0" borderId="26" xfId="0" applyNumberFormat="1"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wrapText="1"/>
    </xf>
    <xf numFmtId="10" fontId="1" fillId="0" borderId="23" xfId="0" applyNumberFormat="1" applyFont="1" applyFill="1" applyBorder="1" applyAlignment="1">
      <alignment vertical="center" wrapText="1"/>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1" fillId="0" borderId="10" xfId="0" applyFont="1" applyBorder="1" applyAlignment="1">
      <alignment horizontal="left" vertical="center" wrapText="1"/>
    </xf>
    <xf numFmtId="0" fontId="4" fillId="0" borderId="34" xfId="0" applyFont="1" applyFill="1" applyBorder="1" applyAlignment="1">
      <alignment horizontal="center" vertical="center"/>
    </xf>
    <xf numFmtId="0" fontId="1" fillId="0" borderId="13" xfId="0" applyFont="1" applyBorder="1" applyAlignment="1">
      <alignment horizontal="left"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3" xfId="0" applyFont="1" applyBorder="1" applyAlignment="1">
      <alignment horizontal="left" vertical="center"/>
    </xf>
    <xf numFmtId="0" fontId="15" fillId="0" borderId="0" xfId="0" applyFont="1" applyFill="1" applyAlignment="1">
      <alignment horizontal="left" vertical="center"/>
    </xf>
    <xf numFmtId="0" fontId="12" fillId="0" borderId="0" xfId="0" applyFont="1" applyFill="1" applyBorder="1" applyAlignment="1">
      <alignment/>
    </xf>
    <xf numFmtId="0" fontId="12" fillId="0" borderId="0" xfId="63" applyFill="1" applyAlignment="1">
      <alignment vertical="center"/>
      <protection/>
    </xf>
    <xf numFmtId="0" fontId="9" fillId="0" borderId="0" xfId="0" applyFont="1" applyFill="1" applyBorder="1" applyAlignment="1">
      <alignment horizontal="center"/>
    </xf>
    <xf numFmtId="0" fontId="0" fillId="0" borderId="0" xfId="0" applyFont="1" applyFill="1" applyBorder="1" applyAlignment="1">
      <alignment/>
    </xf>
    <xf numFmtId="0" fontId="11" fillId="0" borderId="0" xfId="0" applyFont="1" applyFill="1" applyBorder="1" applyAlignment="1">
      <alignment/>
    </xf>
    <xf numFmtId="0" fontId="61" fillId="0" borderId="0" xfId="0" applyFont="1" applyFill="1" applyBorder="1" applyAlignment="1">
      <alignment/>
    </xf>
    <xf numFmtId="0" fontId="11" fillId="0" borderId="0" xfId="0" applyFont="1" applyFill="1" applyBorder="1" applyAlignment="1">
      <alignment horizontal="center"/>
    </xf>
    <xf numFmtId="0" fontId="5" fillId="0" borderId="23" xfId="0" applyFont="1" applyFill="1" applyBorder="1" applyAlignment="1">
      <alignment horizontal="center" vertical="center" wrapText="1" shrinkToFit="1"/>
    </xf>
    <xf numFmtId="4" fontId="5" fillId="0" borderId="23" xfId="0" applyNumberFormat="1" applyFont="1" applyFill="1" applyBorder="1" applyAlignment="1">
      <alignment horizontal="center" vertical="center" wrapText="1" shrinkToFit="1"/>
    </xf>
    <xf numFmtId="0" fontId="5" fillId="0" borderId="23" xfId="0" applyFont="1" applyFill="1" applyBorder="1" applyAlignment="1">
      <alignment horizontal="left" vertical="center" shrinkToFit="1"/>
    </xf>
    <xf numFmtId="0" fontId="5" fillId="0" borderId="23" xfId="0" applyFont="1" applyFill="1" applyBorder="1" applyAlignment="1">
      <alignment horizontal="center" vertical="center" shrinkToFit="1"/>
    </xf>
    <xf numFmtId="49" fontId="5" fillId="0" borderId="23" xfId="0" applyNumberFormat="1" applyFont="1" applyFill="1" applyBorder="1" applyAlignment="1">
      <alignment horizontal="center" vertical="center" shrinkToFit="1"/>
    </xf>
    <xf numFmtId="181" fontId="5" fillId="0" borderId="23" xfId="0" applyNumberFormat="1" applyFont="1" applyFill="1" applyBorder="1" applyAlignment="1">
      <alignment horizontal="right" vertical="center" shrinkToFit="1"/>
    </xf>
    <xf numFmtId="0" fontId="12" fillId="0" borderId="0" xfId="0" applyFont="1" applyFill="1" applyBorder="1" applyAlignment="1">
      <alignment horizontal="left" vertical="top" wrapText="1"/>
    </xf>
    <xf numFmtId="0" fontId="11" fillId="0" borderId="0" xfId="0" applyFont="1" applyFill="1" applyBorder="1" applyAlignment="1">
      <alignment horizontal="right"/>
    </xf>
    <xf numFmtId="0" fontId="12" fillId="0" borderId="23" xfId="0" applyFont="1" applyFill="1" applyBorder="1" applyAlignment="1">
      <alignment horizontal="center" vertical="center" wrapText="1"/>
    </xf>
    <xf numFmtId="181" fontId="12" fillId="0" borderId="23" xfId="0" applyNumberFormat="1" applyFont="1" applyFill="1" applyBorder="1" applyAlignment="1">
      <alignment/>
    </xf>
    <xf numFmtId="0" fontId="11" fillId="0" borderId="0" xfId="0" applyFont="1" applyAlignment="1">
      <alignment horizontal="right"/>
    </xf>
    <xf numFmtId="0" fontId="11" fillId="0" borderId="0" xfId="0" applyFont="1" applyAlignment="1">
      <alignment/>
    </xf>
    <xf numFmtId="0" fontId="11" fillId="0" borderId="0" xfId="0" applyFont="1" applyAlignment="1">
      <alignment horizontal="center"/>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3" xfId="0" applyFont="1" applyFill="1" applyBorder="1" applyAlignment="1">
      <alignment horizontal="center" vertical="center"/>
    </xf>
    <xf numFmtId="0" fontId="18" fillId="33" borderId="18" xfId="0" applyFont="1" applyFill="1" applyBorder="1" applyAlignment="1">
      <alignment horizontal="left" vertical="center" shrinkToFit="1"/>
    </xf>
    <xf numFmtId="0" fontId="5" fillId="33" borderId="13" xfId="0" applyFont="1" applyFill="1" applyBorder="1" applyAlignment="1">
      <alignment horizontal="center" vertical="center" shrinkToFit="1"/>
    </xf>
    <xf numFmtId="0" fontId="5" fillId="0" borderId="13" xfId="0" applyFont="1" applyBorder="1" applyAlignment="1">
      <alignment horizontal="center" vertical="center"/>
    </xf>
    <xf numFmtId="0" fontId="5" fillId="33" borderId="18" xfId="0" applyFont="1" applyFill="1" applyBorder="1" applyAlignment="1">
      <alignment horizontal="left" vertical="center" shrinkToFit="1"/>
    </xf>
    <xf numFmtId="0" fontId="5" fillId="0" borderId="13" xfId="0" applyFont="1" applyBorder="1" applyAlignment="1">
      <alignment horizontal="right" vertical="center"/>
    </xf>
    <xf numFmtId="2" fontId="5" fillId="0" borderId="13" xfId="0" applyNumberFormat="1" applyFont="1" applyBorder="1" applyAlignment="1">
      <alignment horizontal="right" vertical="center"/>
    </xf>
    <xf numFmtId="0" fontId="5" fillId="0" borderId="18" xfId="0" applyFont="1" applyBorder="1" applyAlignment="1">
      <alignment horizontal="left" vertical="center" wrapText="1"/>
    </xf>
    <xf numFmtId="0" fontId="5" fillId="0" borderId="13" xfId="0" applyFont="1" applyBorder="1" applyAlignment="1">
      <alignment horizontal="left" vertical="center" wrapText="1"/>
    </xf>
    <xf numFmtId="0" fontId="19"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8"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0" borderId="13" xfId="0" applyFont="1" applyBorder="1" applyAlignment="1">
      <alignment horizontal="right" vertical="center" shrinkToFit="1"/>
    </xf>
    <xf numFmtId="0" fontId="5" fillId="0" borderId="18"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0" xfId="0" applyFont="1" applyAlignment="1">
      <alignment horizontal="left" vertical="center" shrinkToFit="1"/>
    </xf>
    <xf numFmtId="0" fontId="19" fillId="0" borderId="0" xfId="0" applyFont="1" applyAlignment="1">
      <alignment horizontal="right"/>
    </xf>
    <xf numFmtId="0" fontId="5" fillId="33" borderId="18" xfId="0" applyFont="1" applyFill="1" applyBorder="1" applyAlignment="1">
      <alignment horizontal="left" vertical="center"/>
    </xf>
    <xf numFmtId="0" fontId="5" fillId="33" borderId="13" xfId="0" applyFont="1" applyFill="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33" borderId="13" xfId="0" applyFont="1" applyFill="1" applyBorder="1" applyAlignment="1">
      <alignment horizontal="left" vertical="center" shrinkToFit="1"/>
    </xf>
    <xf numFmtId="2" fontId="5" fillId="0" borderId="13" xfId="0" applyNumberFormat="1" applyFont="1" applyBorder="1" applyAlignment="1">
      <alignment horizontal="right" vertical="center" shrinkToFit="1"/>
    </xf>
    <xf numFmtId="0" fontId="5" fillId="33" borderId="18" xfId="0" applyFont="1" applyFill="1" applyBorder="1" applyAlignment="1">
      <alignment horizontal="center" vertical="center" shrinkToFit="1"/>
    </xf>
    <xf numFmtId="0" fontId="0" fillId="0" borderId="0" xfId="0" applyFill="1" applyAlignment="1">
      <alignment/>
    </xf>
    <xf numFmtId="0" fontId="9" fillId="0" borderId="0" xfId="0" applyFont="1" applyFill="1" applyAlignment="1">
      <alignment horizontal="center"/>
    </xf>
    <xf numFmtId="0" fontId="5" fillId="0" borderId="10"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2" fontId="5" fillId="0" borderId="13"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5" fillId="33" borderId="18"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12" fillId="0" borderId="24" xfId="0" applyNumberFormat="1" applyFont="1" applyFill="1" applyBorder="1" applyAlignment="1" quotePrefix="1">
      <alignment horizontal="center" vertical="center" wrapText="1"/>
    </xf>
    <xf numFmtId="0" fontId="1" fillId="0" borderId="23" xfId="0" applyFont="1" applyBorder="1" applyAlignment="1" quotePrefix="1">
      <alignment horizontal="center" vertical="center" wrapText="1"/>
    </xf>
    <xf numFmtId="0" fontId="1" fillId="0" borderId="12"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J15" sqref="J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34" t="s">
        <v>0</v>
      </c>
      <c r="C1" s="34" t="s">
        <v>0</v>
      </c>
    </row>
    <row r="2" ht="14.25">
      <c r="F2" s="215" t="s">
        <v>1</v>
      </c>
    </row>
    <row r="3" spans="1:6" ht="14.25">
      <c r="A3" s="205" t="s">
        <v>2</v>
      </c>
      <c r="F3" s="215" t="s">
        <v>3</v>
      </c>
    </row>
    <row r="4" spans="1:6" ht="19.5" customHeight="1">
      <c r="A4" s="232" t="s">
        <v>4</v>
      </c>
      <c r="B4" s="233" t="s">
        <v>5</v>
      </c>
      <c r="C4" s="233" t="s">
        <v>5</v>
      </c>
      <c r="D4" s="233" t="s">
        <v>6</v>
      </c>
      <c r="E4" s="233" t="s">
        <v>5</v>
      </c>
      <c r="F4" s="233" t="s">
        <v>5</v>
      </c>
    </row>
    <row r="5" spans="1:6" ht="19.5" customHeight="1">
      <c r="A5" s="222" t="s">
        <v>7</v>
      </c>
      <c r="B5" s="198" t="s">
        <v>8</v>
      </c>
      <c r="C5" s="198" t="s">
        <v>9</v>
      </c>
      <c r="D5" s="198" t="s">
        <v>10</v>
      </c>
      <c r="E5" s="198" t="s">
        <v>8</v>
      </c>
      <c r="F5" s="198" t="s">
        <v>9</v>
      </c>
    </row>
    <row r="6" spans="1:6" ht="19.5" customHeight="1">
      <c r="A6" s="222" t="s">
        <v>11</v>
      </c>
      <c r="B6" s="198" t="s">
        <v>5</v>
      </c>
      <c r="C6" s="198" t="s">
        <v>12</v>
      </c>
      <c r="D6" s="198" t="s">
        <v>11</v>
      </c>
      <c r="E6" s="198" t="s">
        <v>5</v>
      </c>
      <c r="F6" s="198" t="s">
        <v>13</v>
      </c>
    </row>
    <row r="7" spans="1:6" ht="19.5" customHeight="1">
      <c r="A7" s="200" t="s">
        <v>14</v>
      </c>
      <c r="B7" s="198" t="s">
        <v>12</v>
      </c>
      <c r="C7" s="221">
        <v>22393233.13</v>
      </c>
      <c r="D7" s="220" t="s">
        <v>15</v>
      </c>
      <c r="E7" s="198" t="s">
        <v>16</v>
      </c>
      <c r="F7" s="221">
        <v>564455.75</v>
      </c>
    </row>
    <row r="8" spans="1:6" ht="19.5" customHeight="1">
      <c r="A8" s="200" t="s">
        <v>17</v>
      </c>
      <c r="B8" s="198" t="s">
        <v>13</v>
      </c>
      <c r="C8" s="210" t="s">
        <v>5</v>
      </c>
      <c r="D8" s="220" t="s">
        <v>18</v>
      </c>
      <c r="E8" s="198" t="s">
        <v>19</v>
      </c>
      <c r="F8" s="210" t="s">
        <v>5</v>
      </c>
    </row>
    <row r="9" spans="1:6" ht="19.5" customHeight="1">
      <c r="A9" s="200" t="s">
        <v>20</v>
      </c>
      <c r="B9" s="198" t="s">
        <v>21</v>
      </c>
      <c r="C9" s="210" t="s">
        <v>5</v>
      </c>
      <c r="D9" s="220" t="s">
        <v>22</v>
      </c>
      <c r="E9" s="198" t="s">
        <v>23</v>
      </c>
      <c r="F9" s="210" t="s">
        <v>5</v>
      </c>
    </row>
    <row r="10" spans="1:6" ht="19.5" customHeight="1">
      <c r="A10" s="200" t="s">
        <v>24</v>
      </c>
      <c r="B10" s="198" t="s">
        <v>25</v>
      </c>
      <c r="C10" s="210" t="s">
        <v>5</v>
      </c>
      <c r="D10" s="220" t="s">
        <v>26</v>
      </c>
      <c r="E10" s="198" t="s">
        <v>27</v>
      </c>
      <c r="F10" s="210" t="s">
        <v>5</v>
      </c>
    </row>
    <row r="11" spans="1:6" ht="19.5" customHeight="1">
      <c r="A11" s="200" t="s">
        <v>28</v>
      </c>
      <c r="B11" s="198" t="s">
        <v>29</v>
      </c>
      <c r="C11" s="210" t="s">
        <v>5</v>
      </c>
      <c r="D11" s="220" t="s">
        <v>30</v>
      </c>
      <c r="E11" s="198" t="s">
        <v>31</v>
      </c>
      <c r="F11" s="210" t="s">
        <v>5</v>
      </c>
    </row>
    <row r="12" spans="1:6" ht="19.5" customHeight="1">
      <c r="A12" s="200" t="s">
        <v>32</v>
      </c>
      <c r="B12" s="198" t="s">
        <v>33</v>
      </c>
      <c r="C12" s="210" t="s">
        <v>5</v>
      </c>
      <c r="D12" s="220" t="s">
        <v>34</v>
      </c>
      <c r="E12" s="198" t="s">
        <v>35</v>
      </c>
      <c r="F12" s="210" t="s">
        <v>5</v>
      </c>
    </row>
    <row r="13" spans="1:6" ht="19.5" customHeight="1">
      <c r="A13" s="200" t="s">
        <v>36</v>
      </c>
      <c r="B13" s="198" t="s">
        <v>37</v>
      </c>
      <c r="C13" s="210" t="s">
        <v>5</v>
      </c>
      <c r="D13" s="220" t="s">
        <v>38</v>
      </c>
      <c r="E13" s="198" t="s">
        <v>39</v>
      </c>
      <c r="F13" s="210" t="s">
        <v>5</v>
      </c>
    </row>
    <row r="14" spans="1:6" ht="19.5" customHeight="1">
      <c r="A14" s="216" t="s">
        <v>40</v>
      </c>
      <c r="B14" s="198" t="s">
        <v>41</v>
      </c>
      <c r="C14" s="221">
        <v>797600</v>
      </c>
      <c r="D14" s="220" t="s">
        <v>42</v>
      </c>
      <c r="E14" s="198" t="s">
        <v>43</v>
      </c>
      <c r="F14" s="221">
        <v>21472885.9</v>
      </c>
    </row>
    <row r="15" spans="1:6" ht="19.5" customHeight="1">
      <c r="A15" s="200" t="s">
        <v>5</v>
      </c>
      <c r="B15" s="198" t="s">
        <v>44</v>
      </c>
      <c r="C15" s="210" t="s">
        <v>5</v>
      </c>
      <c r="D15" s="220" t="s">
        <v>45</v>
      </c>
      <c r="E15" s="198" t="s">
        <v>46</v>
      </c>
      <c r="F15" s="221">
        <v>799896.24</v>
      </c>
    </row>
    <row r="16" spans="1:6" ht="19.5" customHeight="1">
      <c r="A16" s="200" t="s">
        <v>5</v>
      </c>
      <c r="B16" s="198" t="s">
        <v>47</v>
      </c>
      <c r="C16" s="210" t="s">
        <v>5</v>
      </c>
      <c r="D16" s="220" t="s">
        <v>48</v>
      </c>
      <c r="E16" s="198" t="s">
        <v>49</v>
      </c>
      <c r="F16" s="210" t="s">
        <v>5</v>
      </c>
    </row>
    <row r="17" spans="1:6" ht="19.5" customHeight="1">
      <c r="A17" s="200" t="s">
        <v>5</v>
      </c>
      <c r="B17" s="198" t="s">
        <v>50</v>
      </c>
      <c r="C17" s="210" t="s">
        <v>5</v>
      </c>
      <c r="D17" s="220" t="s">
        <v>51</v>
      </c>
      <c r="E17" s="198" t="s">
        <v>52</v>
      </c>
      <c r="F17" s="210" t="s">
        <v>5</v>
      </c>
    </row>
    <row r="18" spans="1:6" ht="19.5" customHeight="1">
      <c r="A18" s="200" t="s">
        <v>5</v>
      </c>
      <c r="B18" s="198" t="s">
        <v>53</v>
      </c>
      <c r="C18" s="210" t="s">
        <v>5</v>
      </c>
      <c r="D18" s="220" t="s">
        <v>54</v>
      </c>
      <c r="E18" s="198" t="s">
        <v>55</v>
      </c>
      <c r="F18" s="210" t="s">
        <v>5</v>
      </c>
    </row>
    <row r="19" spans="1:6" ht="19.5" customHeight="1">
      <c r="A19" s="200" t="s">
        <v>5</v>
      </c>
      <c r="B19" s="198" t="s">
        <v>56</v>
      </c>
      <c r="C19" s="210" t="s">
        <v>5</v>
      </c>
      <c r="D19" s="220" t="s">
        <v>57</v>
      </c>
      <c r="E19" s="198" t="s">
        <v>58</v>
      </c>
      <c r="F19" s="210" t="s">
        <v>5</v>
      </c>
    </row>
    <row r="20" spans="1:6" ht="19.5" customHeight="1">
      <c r="A20" s="200" t="s">
        <v>5</v>
      </c>
      <c r="B20" s="198" t="s">
        <v>59</v>
      </c>
      <c r="C20" s="210" t="s">
        <v>5</v>
      </c>
      <c r="D20" s="220" t="s">
        <v>60</v>
      </c>
      <c r="E20" s="198" t="s">
        <v>61</v>
      </c>
      <c r="F20" s="210" t="s">
        <v>5</v>
      </c>
    </row>
    <row r="21" spans="1:6" ht="19.5" customHeight="1">
      <c r="A21" s="200" t="s">
        <v>5</v>
      </c>
      <c r="B21" s="198" t="s">
        <v>62</v>
      </c>
      <c r="C21" s="210" t="s">
        <v>5</v>
      </c>
      <c r="D21" s="220" t="s">
        <v>63</v>
      </c>
      <c r="E21" s="198" t="s">
        <v>64</v>
      </c>
      <c r="F21" s="210" t="s">
        <v>5</v>
      </c>
    </row>
    <row r="22" spans="1:6" ht="19.5" customHeight="1">
      <c r="A22" s="200" t="s">
        <v>5</v>
      </c>
      <c r="B22" s="198" t="s">
        <v>65</v>
      </c>
      <c r="C22" s="210" t="s">
        <v>5</v>
      </c>
      <c r="D22" s="220" t="s">
        <v>66</v>
      </c>
      <c r="E22" s="198" t="s">
        <v>67</v>
      </c>
      <c r="F22" s="210" t="s">
        <v>5</v>
      </c>
    </row>
    <row r="23" spans="1:6" ht="19.5" customHeight="1">
      <c r="A23" s="200" t="s">
        <v>5</v>
      </c>
      <c r="B23" s="198" t="s">
        <v>68</v>
      </c>
      <c r="C23" s="210" t="s">
        <v>5</v>
      </c>
      <c r="D23" s="220" t="s">
        <v>69</v>
      </c>
      <c r="E23" s="198" t="s">
        <v>70</v>
      </c>
      <c r="F23" s="210" t="s">
        <v>5</v>
      </c>
    </row>
    <row r="24" spans="1:6" ht="19.5" customHeight="1">
      <c r="A24" s="200" t="s">
        <v>5</v>
      </c>
      <c r="B24" s="198" t="s">
        <v>71</v>
      </c>
      <c r="C24" s="210" t="s">
        <v>5</v>
      </c>
      <c r="D24" s="220" t="s">
        <v>72</v>
      </c>
      <c r="E24" s="198" t="s">
        <v>73</v>
      </c>
      <c r="F24" s="210" t="s">
        <v>5</v>
      </c>
    </row>
    <row r="25" spans="1:6" ht="19.5" customHeight="1">
      <c r="A25" s="200" t="s">
        <v>5</v>
      </c>
      <c r="B25" s="198" t="s">
        <v>74</v>
      </c>
      <c r="C25" s="210" t="s">
        <v>5</v>
      </c>
      <c r="D25" s="220" t="s">
        <v>75</v>
      </c>
      <c r="E25" s="198" t="s">
        <v>76</v>
      </c>
      <c r="F25" s="221">
        <v>280745</v>
      </c>
    </row>
    <row r="26" spans="1:6" ht="19.5" customHeight="1">
      <c r="A26" s="200" t="s">
        <v>5</v>
      </c>
      <c r="B26" s="198" t="s">
        <v>77</v>
      </c>
      <c r="C26" s="210" t="s">
        <v>5</v>
      </c>
      <c r="D26" s="220" t="s">
        <v>78</v>
      </c>
      <c r="E26" s="198" t="s">
        <v>79</v>
      </c>
      <c r="F26" s="210" t="s">
        <v>5</v>
      </c>
    </row>
    <row r="27" spans="1:6" ht="19.5" customHeight="1">
      <c r="A27" s="200" t="s">
        <v>5</v>
      </c>
      <c r="B27" s="198" t="s">
        <v>80</v>
      </c>
      <c r="C27" s="210" t="s">
        <v>5</v>
      </c>
      <c r="D27" s="220" t="s">
        <v>81</v>
      </c>
      <c r="E27" s="198" t="s">
        <v>82</v>
      </c>
      <c r="F27" s="210" t="s">
        <v>5</v>
      </c>
    </row>
    <row r="28" spans="1:6" ht="19.5" customHeight="1">
      <c r="A28" s="200" t="s">
        <v>5</v>
      </c>
      <c r="B28" s="198" t="s">
        <v>83</v>
      </c>
      <c r="C28" s="210" t="s">
        <v>5</v>
      </c>
      <c r="D28" s="220" t="s">
        <v>84</v>
      </c>
      <c r="E28" s="198" t="s">
        <v>85</v>
      </c>
      <c r="F28" s="210" t="s">
        <v>5</v>
      </c>
    </row>
    <row r="29" spans="1:6" ht="19.5" customHeight="1">
      <c r="A29" s="200" t="s">
        <v>5</v>
      </c>
      <c r="B29" s="198" t="s">
        <v>86</v>
      </c>
      <c r="C29" s="210" t="s">
        <v>5</v>
      </c>
      <c r="D29" s="220" t="s">
        <v>87</v>
      </c>
      <c r="E29" s="198" t="s">
        <v>88</v>
      </c>
      <c r="F29" s="221">
        <v>9200.05</v>
      </c>
    </row>
    <row r="30" spans="1:6" ht="19.5" customHeight="1">
      <c r="A30" s="222" t="s">
        <v>5</v>
      </c>
      <c r="B30" s="198" t="s">
        <v>89</v>
      </c>
      <c r="C30" s="210" t="s">
        <v>5</v>
      </c>
      <c r="D30" s="220" t="s">
        <v>90</v>
      </c>
      <c r="E30" s="198" t="s">
        <v>91</v>
      </c>
      <c r="F30" s="210" t="s">
        <v>5</v>
      </c>
    </row>
    <row r="31" spans="1:6" ht="19.5" customHeight="1">
      <c r="A31" s="222" t="s">
        <v>5</v>
      </c>
      <c r="B31" s="198" t="s">
        <v>92</v>
      </c>
      <c r="C31" s="210" t="s">
        <v>5</v>
      </c>
      <c r="D31" s="220" t="s">
        <v>93</v>
      </c>
      <c r="E31" s="198" t="s">
        <v>94</v>
      </c>
      <c r="F31" s="210" t="s">
        <v>5</v>
      </c>
    </row>
    <row r="32" spans="1:6" ht="19.5" customHeight="1">
      <c r="A32" s="222" t="s">
        <v>5</v>
      </c>
      <c r="B32" s="198" t="s">
        <v>95</v>
      </c>
      <c r="C32" s="210" t="s">
        <v>5</v>
      </c>
      <c r="D32" s="220" t="s">
        <v>96</v>
      </c>
      <c r="E32" s="198" t="s">
        <v>97</v>
      </c>
      <c r="F32" s="210" t="s">
        <v>5</v>
      </c>
    </row>
    <row r="33" spans="1:6" ht="19.5" customHeight="1">
      <c r="A33" s="222" t="s">
        <v>98</v>
      </c>
      <c r="B33" s="198" t="s">
        <v>99</v>
      </c>
      <c r="C33" s="221">
        <v>23190833.13</v>
      </c>
      <c r="D33" s="198" t="s">
        <v>100</v>
      </c>
      <c r="E33" s="198" t="s">
        <v>101</v>
      </c>
      <c r="F33" s="221">
        <v>23127182.94</v>
      </c>
    </row>
    <row r="34" spans="1:6" ht="19.5" customHeight="1">
      <c r="A34" s="222" t="s">
        <v>102</v>
      </c>
      <c r="B34" s="198" t="s">
        <v>103</v>
      </c>
      <c r="C34" s="210" t="s">
        <v>5</v>
      </c>
      <c r="D34" s="220" t="s">
        <v>104</v>
      </c>
      <c r="E34" s="198" t="s">
        <v>105</v>
      </c>
      <c r="F34" s="210" t="s">
        <v>5</v>
      </c>
    </row>
    <row r="35" spans="1:6" ht="19.5" customHeight="1">
      <c r="A35" s="222" t="s">
        <v>106</v>
      </c>
      <c r="B35" s="198" t="s">
        <v>107</v>
      </c>
      <c r="C35" s="221">
        <v>780162.15</v>
      </c>
      <c r="D35" s="220" t="s">
        <v>108</v>
      </c>
      <c r="E35" s="198" t="s">
        <v>109</v>
      </c>
      <c r="F35" s="221">
        <v>843812.34</v>
      </c>
    </row>
    <row r="36" spans="1:6" ht="19.5" customHeight="1">
      <c r="A36" s="222" t="s">
        <v>110</v>
      </c>
      <c r="B36" s="198" t="s">
        <v>111</v>
      </c>
      <c r="C36" s="221">
        <v>23970995.28</v>
      </c>
      <c r="D36" s="198" t="s">
        <v>110</v>
      </c>
      <c r="E36" s="198" t="s">
        <v>112</v>
      </c>
      <c r="F36" s="221">
        <v>23970995.28</v>
      </c>
    </row>
    <row r="37" spans="1:6" ht="19.5" customHeight="1">
      <c r="A37" s="218" t="s">
        <v>113</v>
      </c>
      <c r="B37" s="219" t="s">
        <v>5</v>
      </c>
      <c r="C37" s="219" t="s">
        <v>5</v>
      </c>
      <c r="D37" s="219" t="s">
        <v>5</v>
      </c>
      <c r="E37" s="219" t="s">
        <v>5</v>
      </c>
      <c r="F37" s="2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K26" sqref="K26"/>
    </sheetView>
  </sheetViews>
  <sheetFormatPr defaultColWidth="9.140625" defaultRowHeight="12.75"/>
  <cols>
    <col min="1" max="1" width="44.8515625" style="0" customWidth="1"/>
    <col min="2" max="2" width="9.421875" style="0" customWidth="1"/>
    <col min="3" max="5" width="17.140625" style="0" customWidth="1"/>
    <col min="6" max="6" width="9.7109375" style="0" bestFit="1" customWidth="1"/>
  </cols>
  <sheetData>
    <row r="1" spans="1:2" ht="27">
      <c r="A1" s="34" t="s">
        <v>490</v>
      </c>
      <c r="B1" s="34" t="s">
        <v>490</v>
      </c>
    </row>
    <row r="2" ht="12.75">
      <c r="E2" s="190" t="s">
        <v>491</v>
      </c>
    </row>
    <row r="3" spans="1:5" ht="12.75">
      <c r="A3" s="191" t="s">
        <v>426</v>
      </c>
      <c r="B3" s="192" t="s">
        <v>492</v>
      </c>
      <c r="E3" s="190" t="s">
        <v>3</v>
      </c>
    </row>
    <row r="4" spans="1:5" ht="15" customHeight="1">
      <c r="A4" s="193" t="s">
        <v>493</v>
      </c>
      <c r="B4" s="194" t="s">
        <v>8</v>
      </c>
      <c r="C4" s="194" t="s">
        <v>494</v>
      </c>
      <c r="D4" s="194" t="s">
        <v>495</v>
      </c>
      <c r="E4" s="194" t="s">
        <v>496</v>
      </c>
    </row>
    <row r="5" spans="1:5" ht="15" customHeight="1">
      <c r="A5" s="195" t="s">
        <v>497</v>
      </c>
      <c r="B5" s="196" t="s">
        <v>5</v>
      </c>
      <c r="C5" s="196" t="s">
        <v>12</v>
      </c>
      <c r="D5" s="196" t="s">
        <v>13</v>
      </c>
      <c r="E5" s="196" t="s">
        <v>21</v>
      </c>
    </row>
    <row r="6" spans="1:5" ht="15" customHeight="1">
      <c r="A6" s="197" t="s">
        <v>498</v>
      </c>
      <c r="B6" s="198" t="s">
        <v>12</v>
      </c>
      <c r="C6" s="199" t="s">
        <v>499</v>
      </c>
      <c r="D6" s="199" t="s">
        <v>499</v>
      </c>
      <c r="E6" s="199" t="s">
        <v>499</v>
      </c>
    </row>
    <row r="7" spans="1:5" ht="15" customHeight="1">
      <c r="A7" s="200" t="s">
        <v>500</v>
      </c>
      <c r="B7" s="198" t="s">
        <v>13</v>
      </c>
      <c r="C7" s="201">
        <v>35000</v>
      </c>
      <c r="D7" s="202">
        <v>396216.53</v>
      </c>
      <c r="E7" s="202">
        <v>396216.53</v>
      </c>
    </row>
    <row r="8" spans="1:5" ht="15" customHeight="1">
      <c r="A8" s="200" t="s">
        <v>501</v>
      </c>
      <c r="B8" s="198" t="s">
        <v>21</v>
      </c>
      <c r="C8" s="201" t="s">
        <v>5</v>
      </c>
      <c r="D8" s="201" t="s">
        <v>5</v>
      </c>
      <c r="E8" s="201" t="s">
        <v>5</v>
      </c>
    </row>
    <row r="9" spans="1:5" ht="15" customHeight="1">
      <c r="A9" s="200" t="s">
        <v>502</v>
      </c>
      <c r="B9" s="198" t="s">
        <v>25</v>
      </c>
      <c r="C9" s="201">
        <v>15000</v>
      </c>
      <c r="D9" s="202">
        <v>380385.53</v>
      </c>
      <c r="E9" s="202">
        <v>380385.53</v>
      </c>
    </row>
    <row r="10" spans="1:5" ht="15" customHeight="1">
      <c r="A10" s="200" t="s">
        <v>503</v>
      </c>
      <c r="B10" s="198" t="s">
        <v>29</v>
      </c>
      <c r="C10" s="201" t="s">
        <v>5</v>
      </c>
      <c r="D10" s="202">
        <v>308550.12</v>
      </c>
      <c r="E10" s="202">
        <v>308550.12</v>
      </c>
    </row>
    <row r="11" spans="1:5" ht="15" customHeight="1">
      <c r="A11" s="200" t="s">
        <v>504</v>
      </c>
      <c r="B11" s="198" t="s">
        <v>33</v>
      </c>
      <c r="C11" s="201">
        <v>15000</v>
      </c>
      <c r="D11" s="202">
        <v>71835.41</v>
      </c>
      <c r="E11" s="202">
        <v>71835.41</v>
      </c>
    </row>
    <row r="12" spans="1:5" ht="15" customHeight="1">
      <c r="A12" s="200" t="s">
        <v>505</v>
      </c>
      <c r="B12" s="198" t="s">
        <v>37</v>
      </c>
      <c r="C12" s="201">
        <v>20000</v>
      </c>
      <c r="D12" s="202">
        <v>15831</v>
      </c>
      <c r="E12" s="202">
        <v>15831</v>
      </c>
    </row>
    <row r="13" spans="1:5" ht="15" customHeight="1">
      <c r="A13" s="200" t="s">
        <v>506</v>
      </c>
      <c r="B13" s="198" t="s">
        <v>41</v>
      </c>
      <c r="C13" s="199" t="s">
        <v>499</v>
      </c>
      <c r="D13" s="199" t="s">
        <v>499</v>
      </c>
      <c r="E13" s="202">
        <v>15831</v>
      </c>
    </row>
    <row r="14" spans="1:5" ht="15" customHeight="1">
      <c r="A14" s="200" t="s">
        <v>507</v>
      </c>
      <c r="B14" s="198" t="s">
        <v>44</v>
      </c>
      <c r="C14" s="199" t="s">
        <v>499</v>
      </c>
      <c r="D14" s="199" t="s">
        <v>499</v>
      </c>
      <c r="E14" s="201" t="s">
        <v>5</v>
      </c>
    </row>
    <row r="15" spans="1:5" ht="15" customHeight="1">
      <c r="A15" s="200" t="s">
        <v>508</v>
      </c>
      <c r="B15" s="198" t="s">
        <v>47</v>
      </c>
      <c r="C15" s="199" t="s">
        <v>499</v>
      </c>
      <c r="D15" s="199" t="s">
        <v>499</v>
      </c>
      <c r="E15" s="201" t="s">
        <v>5</v>
      </c>
    </row>
    <row r="16" spans="1:5" ht="15" customHeight="1">
      <c r="A16" s="200" t="s">
        <v>509</v>
      </c>
      <c r="B16" s="198" t="s">
        <v>50</v>
      </c>
      <c r="C16" s="199" t="s">
        <v>499</v>
      </c>
      <c r="D16" s="199" t="s">
        <v>499</v>
      </c>
      <c r="E16" s="199" t="s">
        <v>499</v>
      </c>
    </row>
    <row r="17" spans="1:5" ht="15" customHeight="1">
      <c r="A17" s="200" t="s">
        <v>510</v>
      </c>
      <c r="B17" s="198" t="s">
        <v>53</v>
      </c>
      <c r="C17" s="199" t="s">
        <v>499</v>
      </c>
      <c r="D17" s="199" t="s">
        <v>499</v>
      </c>
      <c r="E17" s="201" t="s">
        <v>5</v>
      </c>
    </row>
    <row r="18" spans="1:5" ht="15" customHeight="1">
      <c r="A18" s="200" t="s">
        <v>511</v>
      </c>
      <c r="B18" s="198" t="s">
        <v>56</v>
      </c>
      <c r="C18" s="199" t="s">
        <v>499</v>
      </c>
      <c r="D18" s="199" t="s">
        <v>499</v>
      </c>
      <c r="E18" s="201" t="s">
        <v>5</v>
      </c>
    </row>
    <row r="19" spans="1:5" ht="15" customHeight="1">
      <c r="A19" s="200" t="s">
        <v>512</v>
      </c>
      <c r="B19" s="198" t="s">
        <v>59</v>
      </c>
      <c r="C19" s="199" t="s">
        <v>499</v>
      </c>
      <c r="D19" s="199" t="s">
        <v>499</v>
      </c>
      <c r="E19" s="201">
        <v>1</v>
      </c>
    </row>
    <row r="20" spans="1:5" ht="15" customHeight="1">
      <c r="A20" s="200" t="s">
        <v>513</v>
      </c>
      <c r="B20" s="198" t="s">
        <v>62</v>
      </c>
      <c r="C20" s="199" t="s">
        <v>499</v>
      </c>
      <c r="D20" s="199" t="s">
        <v>499</v>
      </c>
      <c r="E20" s="201">
        <v>2</v>
      </c>
    </row>
    <row r="21" spans="1:5" ht="15" customHeight="1">
      <c r="A21" s="200" t="s">
        <v>514</v>
      </c>
      <c r="B21" s="198" t="s">
        <v>65</v>
      </c>
      <c r="C21" s="199" t="s">
        <v>499</v>
      </c>
      <c r="D21" s="199" t="s">
        <v>499</v>
      </c>
      <c r="E21" s="201">
        <v>18</v>
      </c>
    </row>
    <row r="22" spans="1:5" ht="15" customHeight="1">
      <c r="A22" s="200" t="s">
        <v>515</v>
      </c>
      <c r="B22" s="198" t="s">
        <v>68</v>
      </c>
      <c r="C22" s="199" t="s">
        <v>499</v>
      </c>
      <c r="D22" s="199" t="s">
        <v>499</v>
      </c>
      <c r="E22" s="201">
        <v>0</v>
      </c>
    </row>
    <row r="23" spans="1:5" ht="15" customHeight="1">
      <c r="A23" s="200" t="s">
        <v>516</v>
      </c>
      <c r="B23" s="198" t="s">
        <v>71</v>
      </c>
      <c r="C23" s="199" t="s">
        <v>499</v>
      </c>
      <c r="D23" s="199" t="s">
        <v>499</v>
      </c>
      <c r="E23" s="201">
        <v>103</v>
      </c>
    </row>
    <row r="24" spans="1:5" ht="15" customHeight="1">
      <c r="A24" s="200" t="s">
        <v>517</v>
      </c>
      <c r="B24" s="198" t="s">
        <v>74</v>
      </c>
      <c r="C24" s="199" t="s">
        <v>499</v>
      </c>
      <c r="D24" s="199" t="s">
        <v>499</v>
      </c>
      <c r="E24" s="201">
        <v>0</v>
      </c>
    </row>
    <row r="25" spans="1:5" ht="15" customHeight="1">
      <c r="A25" s="200" t="s">
        <v>518</v>
      </c>
      <c r="B25" s="198" t="s">
        <v>77</v>
      </c>
      <c r="C25" s="199" t="s">
        <v>499</v>
      </c>
      <c r="D25" s="199" t="s">
        <v>499</v>
      </c>
      <c r="E25" s="201" t="s">
        <v>5</v>
      </c>
    </row>
    <row r="26" spans="1:5" ht="15" customHeight="1">
      <c r="A26" s="200" t="s">
        <v>519</v>
      </c>
      <c r="B26" s="198" t="s">
        <v>80</v>
      </c>
      <c r="C26" s="199" t="s">
        <v>499</v>
      </c>
      <c r="D26" s="199" t="s">
        <v>499</v>
      </c>
      <c r="E26" s="201" t="s">
        <v>5</v>
      </c>
    </row>
    <row r="27" spans="1:5" ht="15" customHeight="1">
      <c r="A27" s="197" t="s">
        <v>520</v>
      </c>
      <c r="B27" s="198" t="s">
        <v>83</v>
      </c>
      <c r="C27" s="199" t="s">
        <v>499</v>
      </c>
      <c r="D27" s="199" t="s">
        <v>499</v>
      </c>
      <c r="E27" s="202">
        <v>541071.82</v>
      </c>
    </row>
    <row r="28" spans="1:5" ht="15" customHeight="1">
      <c r="A28" s="200" t="s">
        <v>521</v>
      </c>
      <c r="B28" s="198" t="s">
        <v>86</v>
      </c>
      <c r="C28" s="199" t="s">
        <v>499</v>
      </c>
      <c r="D28" s="199" t="s">
        <v>499</v>
      </c>
      <c r="E28" s="202">
        <v>541071.82</v>
      </c>
    </row>
    <row r="29" spans="1:5" ht="15" customHeight="1">
      <c r="A29" s="200" t="s">
        <v>522</v>
      </c>
      <c r="B29" s="198" t="s">
        <v>89</v>
      </c>
      <c r="C29" s="199" t="s">
        <v>499</v>
      </c>
      <c r="D29" s="199" t="s">
        <v>499</v>
      </c>
      <c r="E29" s="201" t="s">
        <v>5</v>
      </c>
    </row>
    <row r="30" spans="1:5" ht="42" customHeight="1">
      <c r="A30" s="203" t="s">
        <v>523</v>
      </c>
      <c r="B30" s="204" t="s">
        <v>5</v>
      </c>
      <c r="C30" s="204" t="s">
        <v>5</v>
      </c>
      <c r="D30" s="204" t="s">
        <v>5</v>
      </c>
      <c r="E30" s="204" t="s">
        <v>5</v>
      </c>
    </row>
    <row r="31" spans="1:5" ht="46.5" customHeight="1">
      <c r="A31" s="203" t="s">
        <v>524</v>
      </c>
      <c r="B31" s="204" t="s">
        <v>5</v>
      </c>
      <c r="C31" s="204" t="s">
        <v>5</v>
      </c>
      <c r="D31" s="204" t="s">
        <v>5</v>
      </c>
      <c r="E31" s="204" t="s">
        <v>5</v>
      </c>
    </row>
    <row r="33" ht="12.75">
      <c r="B33" s="192" t="s">
        <v>525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13"/>
  <sheetViews>
    <sheetView zoomScaleSheetLayoutView="100" workbookViewId="0" topLeftCell="A1">
      <selection activeCell="A8" sqref="A8:M8"/>
    </sheetView>
  </sheetViews>
  <sheetFormatPr defaultColWidth="10.28125" defaultRowHeight="12.75"/>
  <cols>
    <col min="1" max="1" width="7.140625" style="174" customWidth="1"/>
    <col min="2" max="2" width="5.8515625" style="174" customWidth="1"/>
    <col min="3" max="3" width="17.421875" style="174" customWidth="1"/>
    <col min="4" max="4" width="15.28125" style="174" customWidth="1"/>
    <col min="5" max="5" width="17.140625" style="174" customWidth="1"/>
    <col min="6" max="6" width="16.28125" style="174" customWidth="1"/>
    <col min="7" max="7" width="17.28125" style="174" customWidth="1"/>
    <col min="8" max="8" width="15.57421875" style="174" customWidth="1"/>
    <col min="9" max="9" width="15.7109375" style="174" customWidth="1"/>
    <col min="10" max="10" width="14.57421875" style="174" customWidth="1"/>
    <col min="11" max="12" width="17.28125" style="174" bestFit="1" customWidth="1"/>
    <col min="13" max="16384" width="10.28125" style="174" customWidth="1"/>
  </cols>
  <sheetData>
    <row r="1" spans="1:13" s="173" customFormat="1" ht="36" customHeight="1">
      <c r="A1" s="175" t="s">
        <v>526</v>
      </c>
      <c r="B1" s="175"/>
      <c r="C1" s="175"/>
      <c r="D1" s="175"/>
      <c r="E1" s="175"/>
      <c r="F1" s="175"/>
      <c r="G1" s="175"/>
      <c r="H1" s="175"/>
      <c r="I1" s="175"/>
      <c r="J1" s="175"/>
      <c r="K1" s="175"/>
      <c r="L1" s="175"/>
      <c r="M1" s="175"/>
    </row>
    <row r="2" spans="1:13" s="173" customFormat="1" ht="18" customHeight="1">
      <c r="A2" s="176"/>
      <c r="B2" s="176"/>
      <c r="C2" s="176"/>
      <c r="D2" s="176"/>
      <c r="E2" s="176"/>
      <c r="F2" s="176"/>
      <c r="G2" s="176"/>
      <c r="M2" s="187" t="s">
        <v>527</v>
      </c>
    </row>
    <row r="3" spans="1:13" s="173" customFormat="1" ht="18" customHeight="1">
      <c r="A3" s="177" t="s">
        <v>2</v>
      </c>
      <c r="B3" s="176"/>
      <c r="C3" s="178"/>
      <c r="D3" s="179"/>
      <c r="E3" s="176"/>
      <c r="F3" s="176"/>
      <c r="G3" s="176"/>
      <c r="M3" s="187" t="s">
        <v>3</v>
      </c>
    </row>
    <row r="4" spans="1:13" s="173" customFormat="1" ht="24" customHeight="1">
      <c r="A4" s="180" t="s">
        <v>7</v>
      </c>
      <c r="B4" s="180" t="s">
        <v>8</v>
      </c>
      <c r="C4" s="180" t="s">
        <v>528</v>
      </c>
      <c r="D4" s="180" t="s">
        <v>529</v>
      </c>
      <c r="E4" s="181" t="s">
        <v>530</v>
      </c>
      <c r="F4" s="181"/>
      <c r="G4" s="181"/>
      <c r="H4" s="181"/>
      <c r="I4" s="181"/>
      <c r="J4" s="180" t="s">
        <v>531</v>
      </c>
      <c r="K4" s="180" t="s">
        <v>532</v>
      </c>
      <c r="L4" s="180" t="s">
        <v>533</v>
      </c>
      <c r="M4" s="180" t="s">
        <v>534</v>
      </c>
    </row>
    <row r="5" spans="1:13" s="173" customFormat="1" ht="52.5" customHeight="1">
      <c r="A5" s="180"/>
      <c r="B5" s="180"/>
      <c r="C5" s="180"/>
      <c r="D5" s="180"/>
      <c r="E5" s="181" t="s">
        <v>124</v>
      </c>
      <c r="F5" s="181" t="s">
        <v>535</v>
      </c>
      <c r="G5" s="181" t="s">
        <v>536</v>
      </c>
      <c r="H5" s="181" t="s">
        <v>537</v>
      </c>
      <c r="I5" s="188" t="s">
        <v>538</v>
      </c>
      <c r="J5" s="180"/>
      <c r="K5" s="180"/>
      <c r="L5" s="180"/>
      <c r="M5" s="180"/>
    </row>
    <row r="6" spans="1:13" s="173" customFormat="1" ht="24" customHeight="1">
      <c r="A6" s="182" t="s">
        <v>11</v>
      </c>
      <c r="B6" s="183"/>
      <c r="C6" s="184">
        <v>1</v>
      </c>
      <c r="D6" s="184">
        <v>2</v>
      </c>
      <c r="E6" s="184">
        <v>3</v>
      </c>
      <c r="F6" s="184">
        <v>4</v>
      </c>
      <c r="G6" s="184">
        <v>5</v>
      </c>
      <c r="H6" s="184">
        <v>6</v>
      </c>
      <c r="I6" s="184">
        <v>7</v>
      </c>
      <c r="J6" s="184">
        <v>8</v>
      </c>
      <c r="K6" s="184">
        <v>9</v>
      </c>
      <c r="L6" s="184">
        <v>10</v>
      </c>
      <c r="M6" s="184">
        <v>11</v>
      </c>
    </row>
    <row r="7" spans="1:13" s="173" customFormat="1" ht="36.75" customHeight="1">
      <c r="A7" s="182" t="s">
        <v>129</v>
      </c>
      <c r="B7" s="182">
        <v>1</v>
      </c>
      <c r="C7" s="185">
        <f>D7+E7+J7+K7+L7+M7</f>
        <v>48023708.57000001</v>
      </c>
      <c r="D7" s="185">
        <v>3087993.39</v>
      </c>
      <c r="E7" s="185">
        <f>F7+G7+H7+I7</f>
        <v>40050834.09</v>
      </c>
      <c r="F7" s="185">
        <v>39270933.1</v>
      </c>
      <c r="G7" s="185">
        <v>276716.24</v>
      </c>
      <c r="H7" s="185"/>
      <c r="I7" s="185">
        <f>237848.92+265335.83</f>
        <v>503184.75</v>
      </c>
      <c r="J7" s="185"/>
      <c r="K7" s="185">
        <v>2636670.95</v>
      </c>
      <c r="L7" s="185">
        <v>2248210.14</v>
      </c>
      <c r="M7" s="189"/>
    </row>
    <row r="8" spans="1:13" s="173" customFormat="1" ht="78" customHeight="1">
      <c r="A8" s="186" t="s">
        <v>539</v>
      </c>
      <c r="B8" s="186"/>
      <c r="C8" s="186"/>
      <c r="D8" s="186"/>
      <c r="E8" s="186"/>
      <c r="F8" s="186"/>
      <c r="G8" s="186"/>
      <c r="H8" s="186"/>
      <c r="I8" s="186"/>
      <c r="J8" s="186"/>
      <c r="K8" s="186"/>
      <c r="L8" s="186"/>
      <c r="M8" s="186"/>
    </row>
    <row r="9" s="174" customFormat="1" ht="26.25" customHeight="1"/>
    <row r="10" s="174" customFormat="1" ht="26.25" customHeight="1"/>
    <row r="11" s="174" customFormat="1" ht="26.25" customHeight="1"/>
    <row r="12" s="174" customFormat="1" ht="26.25" customHeight="1"/>
    <row r="13" s="174" customFormat="1" ht="26.25" customHeight="1">
      <c r="G13" s="174" t="s">
        <v>540</v>
      </c>
    </row>
    <row r="14" s="174" customFormat="1" ht="26.25" customHeight="1"/>
    <row r="15" s="174" customFormat="1" ht="26.25" customHeight="1"/>
    <row r="16" s="174" customFormat="1" ht="26.25" customHeight="1"/>
    <row r="17" s="174" customFormat="1" ht="26.25" customHeight="1"/>
    <row r="18" s="174" customFormat="1" ht="26.25" customHeight="1"/>
    <row r="19" s="174" customFormat="1" ht="26.25" customHeight="1"/>
    <row r="20" s="174" customFormat="1" ht="26.25" customHeight="1"/>
    <row r="21" s="174" customFormat="1" ht="26.25" customHeight="1"/>
    <row r="22" s="174" customFormat="1" ht="26.25" customHeight="1"/>
    <row r="23" s="174" customFormat="1" ht="26.25" customHeight="1"/>
    <row r="24" s="174" customFormat="1" ht="26.25" customHeight="1"/>
    <row r="25" s="174" customFormat="1" ht="26.25" customHeight="1"/>
    <row r="26" s="174" customFormat="1" ht="26.25" customHeight="1"/>
    <row r="27" s="174" customFormat="1" ht="26.25" customHeight="1"/>
    <row r="28" s="174" customFormat="1" ht="26.25" customHeight="1"/>
    <row r="29" s="174" customFormat="1" ht="26.25" customHeight="1"/>
    <row r="30" s="174" customFormat="1" ht="26.25" customHeight="1"/>
    <row r="31" s="174" customFormat="1" ht="26.25" customHeight="1"/>
    <row r="32" s="174" customFormat="1" ht="26.25" customHeight="1"/>
    <row r="33" s="174" customFormat="1" ht="26.25" customHeight="1"/>
    <row r="34" s="174" customFormat="1" ht="26.25" customHeight="1"/>
    <row r="35" s="174" customFormat="1" ht="26.25" customHeight="1"/>
    <row r="36" s="174" customFormat="1" ht="26.25" customHeight="1"/>
    <row r="37" s="174" customFormat="1" ht="26.25" customHeight="1"/>
    <row r="38" s="174" customFormat="1" ht="26.25" customHeight="1"/>
    <row r="39" s="174" customFormat="1" ht="26.25" customHeight="1"/>
    <row r="40" s="174" customFormat="1" ht="26.25" customHeight="1"/>
    <row r="41" s="174" customFormat="1" ht="26.25" customHeight="1"/>
    <row r="42" s="174" customFormat="1" ht="26.25" customHeight="1"/>
    <row r="43" s="174" customFormat="1" ht="26.25" customHeight="1"/>
    <row r="44" s="174" customFormat="1" ht="26.25" customHeight="1"/>
    <row r="45" s="174" customFormat="1" ht="26.25" customHeight="1"/>
    <row r="46" s="174" customFormat="1" ht="26.25" customHeight="1"/>
    <row r="47" s="174" customFormat="1" ht="26.25" customHeight="1"/>
    <row r="48" s="174" customFormat="1" ht="26.25" customHeight="1"/>
    <row r="49" s="174" customFormat="1" ht="26.25" customHeight="1"/>
    <row r="50" s="174" customFormat="1" ht="26.25" customHeight="1"/>
    <row r="51" s="174" customFormat="1" ht="26.25" customHeight="1"/>
    <row r="52" s="174" customFormat="1" ht="26.25" customHeight="1"/>
    <row r="53" s="174" customFormat="1" ht="26.25" customHeight="1"/>
    <row r="54" s="174" customFormat="1" ht="26.25" customHeight="1"/>
    <row r="55" s="174" customFormat="1" ht="26.25" customHeight="1"/>
    <row r="56" s="174" customFormat="1" ht="26.25" customHeight="1"/>
    <row r="57" s="174" customFormat="1" ht="26.25" customHeight="1"/>
    <row r="58" s="174" customFormat="1" ht="26.25" customHeight="1"/>
    <row r="59" s="174" customFormat="1" ht="26.25" customHeight="1"/>
    <row r="60" s="174" customFormat="1" ht="26.25" customHeight="1"/>
    <row r="61" s="174" customFormat="1" ht="26.25" customHeight="1"/>
    <row r="62" s="174" customFormat="1" ht="26.25" customHeight="1"/>
    <row r="63" s="174" customFormat="1" ht="26.25" customHeight="1"/>
    <row r="64" s="174" customFormat="1" ht="26.25" customHeight="1"/>
    <row r="65" s="174" customFormat="1" ht="26.25" customHeight="1"/>
    <row r="66" s="174" customFormat="1" ht="26.25" customHeight="1"/>
    <row r="67" s="174" customFormat="1" ht="26.25" customHeight="1"/>
    <row r="68" s="174" customFormat="1" ht="26.25" customHeight="1"/>
    <row r="69" s="174" customFormat="1" ht="26.25" customHeight="1"/>
    <row r="70" s="174" customFormat="1" ht="26.25" customHeight="1"/>
    <row r="71" s="174" customFormat="1" ht="26.25" customHeight="1"/>
    <row r="72" s="174" customFormat="1" ht="26.25" customHeight="1"/>
    <row r="73" s="174" customFormat="1" ht="26.25" customHeight="1"/>
    <row r="74" s="174" customFormat="1" ht="26.25" customHeight="1"/>
    <row r="75" s="174" customFormat="1" ht="26.25" customHeight="1"/>
    <row r="76" s="174" customFormat="1" ht="26.25" customHeight="1"/>
    <row r="77" s="174" customFormat="1" ht="26.25" customHeight="1"/>
    <row r="78" s="174" customFormat="1" ht="26.25" customHeight="1"/>
    <row r="79" s="174" customFormat="1" ht="26.25" customHeight="1"/>
    <row r="80" s="174" customFormat="1" ht="26.25" customHeight="1"/>
    <row r="81" s="174" customFormat="1" ht="26.25" customHeight="1"/>
    <row r="82" s="174" customFormat="1" ht="26.25" customHeight="1"/>
    <row r="83" s="174" customFormat="1" ht="26.25" customHeight="1"/>
    <row r="84" s="174" customFormat="1" ht="26.25" customHeight="1"/>
    <row r="85" s="174" customFormat="1" ht="26.25" customHeight="1"/>
    <row r="86" s="174" customFormat="1" ht="26.25" customHeight="1"/>
    <row r="87" s="174" customFormat="1" ht="26.25" customHeight="1"/>
    <row r="88" s="174" customFormat="1" ht="26.25" customHeight="1"/>
    <row r="89" s="174" customFormat="1" ht="26.25" customHeight="1"/>
    <row r="90" s="174" customFormat="1" ht="26.25" customHeight="1"/>
    <row r="91" s="174" customFormat="1" ht="26.25" customHeight="1"/>
    <row r="92" s="174" customFormat="1" ht="26.25" customHeight="1"/>
    <row r="93" s="174" customFormat="1" ht="26.25" customHeight="1"/>
    <row r="94" s="174" customFormat="1" ht="26.25" customHeight="1"/>
    <row r="95" s="174" customFormat="1" ht="26.25" customHeight="1"/>
    <row r="96" s="174" customFormat="1" ht="26.25" customHeight="1"/>
    <row r="97" s="174" customFormat="1" ht="26.25" customHeight="1"/>
    <row r="98" s="174" customFormat="1" ht="26.25" customHeight="1"/>
    <row r="99" s="174" customFormat="1" ht="26.25" customHeight="1"/>
    <row r="100" s="174" customFormat="1" ht="26.25" customHeight="1"/>
    <row r="101" s="174" customFormat="1" ht="26.25" customHeight="1"/>
    <row r="102" s="174" customFormat="1" ht="26.25" customHeight="1"/>
    <row r="103" s="174" customFormat="1" ht="26.25" customHeight="1"/>
    <row r="104" s="174" customFormat="1" ht="26.25" customHeight="1"/>
    <row r="105" s="174" customFormat="1" ht="26.25" customHeight="1"/>
    <row r="106" s="174" customFormat="1" ht="26.25" customHeight="1"/>
    <row r="107" s="174" customFormat="1" ht="26.25" customHeight="1"/>
    <row r="108" s="174" customFormat="1" ht="26.25" customHeight="1"/>
    <row r="109" s="174" customFormat="1" ht="26.25" customHeight="1"/>
    <row r="110" s="174" customFormat="1" ht="26.25" customHeight="1"/>
    <row r="111" s="174" customFormat="1" ht="26.25" customHeight="1"/>
    <row r="112" s="174" customFormat="1" ht="26.25" customHeight="1"/>
    <row r="113" s="174" customFormat="1" ht="26.25" customHeight="1"/>
    <row r="114" s="174" customFormat="1" ht="26.25" customHeight="1"/>
    <row r="115" s="174" customFormat="1" ht="26.25" customHeight="1"/>
    <row r="116" s="174" customFormat="1" ht="26.25" customHeight="1"/>
    <row r="117" s="174" customFormat="1" ht="26.25" customHeight="1"/>
    <row r="118" s="174" customFormat="1" ht="26.25" customHeight="1"/>
    <row r="119" s="174" customFormat="1" ht="26.25" customHeight="1"/>
    <row r="120" s="174" customFormat="1" ht="26.25" customHeight="1"/>
    <row r="121" s="174" customFormat="1" ht="26.25" customHeight="1"/>
    <row r="122" s="174" customFormat="1" ht="26.25" customHeight="1"/>
    <row r="123" s="174" customFormat="1" ht="26.25" customHeight="1"/>
    <row r="124" s="174" customFormat="1" ht="26.25" customHeight="1"/>
    <row r="125" s="174" customFormat="1" ht="26.25" customHeight="1"/>
    <row r="126" s="174" customFormat="1" ht="26.25" customHeight="1"/>
    <row r="127" s="174" customFormat="1" ht="26.25" customHeight="1"/>
    <row r="128" s="174" customFormat="1" ht="26.25" customHeight="1"/>
    <row r="129" s="174" customFormat="1" ht="26.25" customHeight="1"/>
    <row r="130" s="174" customFormat="1" ht="26.25" customHeight="1"/>
    <row r="131" s="174" customFormat="1" ht="26.25" customHeight="1"/>
    <row r="132" s="174" customFormat="1" ht="26.25" customHeight="1"/>
    <row r="133" s="174" customFormat="1" ht="26.25" customHeight="1"/>
    <row r="134" s="174" customFormat="1" ht="26.25" customHeight="1"/>
    <row r="135" s="174" customFormat="1" ht="26.25" customHeight="1"/>
    <row r="136" s="174" customFormat="1" ht="26.25" customHeight="1"/>
    <row r="137" s="174" customFormat="1" ht="26.25" customHeight="1"/>
    <row r="138" s="174" customFormat="1" ht="26.25" customHeight="1"/>
    <row r="139" s="174" customFormat="1" ht="26.25" customHeight="1"/>
    <row r="140" s="174" customFormat="1" ht="26.25" customHeight="1"/>
    <row r="141" s="174" customFormat="1" ht="26.25" customHeight="1"/>
    <row r="142" s="174" customFormat="1" ht="26.25" customHeight="1"/>
    <row r="143" s="174" customFormat="1" ht="26.25" customHeight="1"/>
    <row r="144" s="174" customFormat="1" ht="26.25" customHeight="1"/>
    <row r="145" s="174" customFormat="1" ht="26.25" customHeight="1"/>
    <row r="146" s="174" customFormat="1" ht="26.25" customHeight="1"/>
    <row r="147" s="174" customFormat="1" ht="26.25" customHeight="1"/>
    <row r="148" s="174" customFormat="1" ht="26.25" customHeight="1"/>
    <row r="149" s="174" customFormat="1" ht="19.5" customHeight="1"/>
    <row r="150" s="174" customFormat="1" ht="19.5" customHeight="1"/>
    <row r="151" s="174" customFormat="1" ht="19.5" customHeight="1"/>
    <row r="152" s="17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13888888888889" right="0.7513888888888889" top="1" bottom="1" header="0.5" footer="0.5"/>
  <pageSetup fitToHeight="1" fitToWidth="1" horizontalDpi="600" verticalDpi="600" orientation="landscape" paperSize="9" scale="70"/>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6">
      <selection activeCell="F9" sqref="F9"/>
    </sheetView>
  </sheetViews>
  <sheetFormatPr defaultColWidth="10.28125" defaultRowHeight="12.75"/>
  <cols>
    <col min="1" max="3" width="23.57421875" style="88" customWidth="1"/>
    <col min="4" max="4" width="100.00390625" style="88" customWidth="1"/>
    <col min="5" max="16384" width="10.28125" style="88" customWidth="1"/>
  </cols>
  <sheetData>
    <row r="1" spans="1:4" s="87" customFormat="1" ht="54" customHeight="1">
      <c r="A1" s="91"/>
      <c r="B1" s="91"/>
      <c r="C1" s="91"/>
      <c r="D1" s="91"/>
    </row>
    <row r="2" s="88" customFormat="1" ht="13.5">
      <c r="A2" s="88" t="s">
        <v>541</v>
      </c>
    </row>
    <row r="3" spans="1:4" s="88" customFormat="1" ht="29.25" customHeight="1">
      <c r="A3" s="157" t="s">
        <v>542</v>
      </c>
      <c r="B3" s="158"/>
      <c r="C3" s="158"/>
      <c r="D3" s="158"/>
    </row>
    <row r="4" spans="1:7" s="89" customFormat="1" ht="22.5" customHeight="1">
      <c r="A4" s="93" t="s">
        <v>426</v>
      </c>
      <c r="B4" s="93"/>
      <c r="C4" s="94" t="s">
        <v>3</v>
      </c>
      <c r="D4" s="95" t="s">
        <v>543</v>
      </c>
      <c r="E4" s="94"/>
      <c r="F4" s="94"/>
      <c r="G4" s="96"/>
    </row>
    <row r="5" spans="1:4" s="88" customFormat="1" ht="114.75" customHeight="1">
      <c r="A5" s="159" t="s">
        <v>544</v>
      </c>
      <c r="B5" s="160" t="s">
        <v>545</v>
      </c>
      <c r="C5" s="161"/>
      <c r="D5" s="162" t="s">
        <v>546</v>
      </c>
    </row>
    <row r="6" spans="1:4" s="88" customFormat="1" ht="234" customHeight="1">
      <c r="A6" s="163"/>
      <c r="B6" s="160" t="s">
        <v>547</v>
      </c>
      <c r="C6" s="161"/>
      <c r="D6" s="164" t="s">
        <v>548</v>
      </c>
    </row>
    <row r="7" spans="1:4" s="88" customFormat="1" ht="96.75" customHeight="1">
      <c r="A7" s="163"/>
      <c r="B7" s="160" t="s">
        <v>549</v>
      </c>
      <c r="C7" s="161"/>
      <c r="D7" s="164" t="s">
        <v>550</v>
      </c>
    </row>
    <row r="8" spans="1:4" s="88" customFormat="1" ht="67.5" customHeight="1">
      <c r="A8" s="163"/>
      <c r="B8" s="160" t="s">
        <v>551</v>
      </c>
      <c r="C8" s="161"/>
      <c r="D8" s="164" t="s">
        <v>552</v>
      </c>
    </row>
    <row r="9" spans="1:4" s="88" customFormat="1" ht="73.5" customHeight="1">
      <c r="A9" s="165"/>
      <c r="B9" s="160" t="s">
        <v>553</v>
      </c>
      <c r="C9" s="161"/>
      <c r="D9" s="164" t="s">
        <v>554</v>
      </c>
    </row>
    <row r="10" spans="1:4" s="88" customFormat="1" ht="85.5" customHeight="1">
      <c r="A10" s="159" t="s">
        <v>555</v>
      </c>
      <c r="B10" s="160" t="s">
        <v>556</v>
      </c>
      <c r="C10" s="161"/>
      <c r="D10" s="141" t="s">
        <v>557</v>
      </c>
    </row>
    <row r="11" spans="1:4" s="88" customFormat="1" ht="57" customHeight="1">
      <c r="A11" s="163"/>
      <c r="B11" s="159" t="s">
        <v>558</v>
      </c>
      <c r="C11" s="166" t="s">
        <v>559</v>
      </c>
      <c r="D11" s="141" t="s">
        <v>560</v>
      </c>
    </row>
    <row r="12" spans="1:4" s="88" customFormat="1" ht="57" customHeight="1">
      <c r="A12" s="165"/>
      <c r="B12" s="165"/>
      <c r="C12" s="166" t="s">
        <v>561</v>
      </c>
      <c r="D12" s="141" t="s">
        <v>562</v>
      </c>
    </row>
    <row r="13" spans="1:4" s="88" customFormat="1" ht="60" customHeight="1">
      <c r="A13" s="160" t="s">
        <v>563</v>
      </c>
      <c r="B13" s="167"/>
      <c r="C13" s="161"/>
      <c r="D13" s="164" t="s">
        <v>564</v>
      </c>
    </row>
    <row r="14" spans="1:4" s="88" customFormat="1" ht="103.5" customHeight="1">
      <c r="A14" s="160" t="s">
        <v>565</v>
      </c>
      <c r="B14" s="167"/>
      <c r="C14" s="161"/>
      <c r="D14" s="164" t="s">
        <v>566</v>
      </c>
    </row>
    <row r="15" spans="1:4" s="88" customFormat="1" ht="60" customHeight="1">
      <c r="A15" s="160" t="s">
        <v>567</v>
      </c>
      <c r="B15" s="167"/>
      <c r="C15" s="161"/>
      <c r="D15" s="164" t="s">
        <v>568</v>
      </c>
    </row>
    <row r="16" spans="1:4" s="88" customFormat="1" ht="81" customHeight="1">
      <c r="A16" s="168" t="s">
        <v>569</v>
      </c>
      <c r="B16" s="169"/>
      <c r="C16" s="170"/>
      <c r="D16" s="164" t="s">
        <v>570</v>
      </c>
    </row>
    <row r="17" spans="1:4" s="88" customFormat="1" ht="60" customHeight="1">
      <c r="A17" s="168" t="s">
        <v>571</v>
      </c>
      <c r="B17" s="169"/>
      <c r="C17" s="170"/>
      <c r="D17" s="171" t="s">
        <v>572</v>
      </c>
    </row>
    <row r="19" spans="1:4" s="88" customFormat="1" ht="27.75" customHeight="1">
      <c r="A19" s="172"/>
      <c r="B19" s="172"/>
      <c r="C19" s="172"/>
      <c r="D19" s="172"/>
    </row>
  </sheetData>
  <sheetProtection/>
  <mergeCells count="18">
    <mergeCell ref="A1:D1"/>
    <mergeCell ref="A3:D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0"/>
  <sheetViews>
    <sheetView zoomScaleSheetLayoutView="100" workbookViewId="0" topLeftCell="A1">
      <selection activeCell="G13" sqref="G13:J13"/>
    </sheetView>
  </sheetViews>
  <sheetFormatPr defaultColWidth="10.28125" defaultRowHeight="12.75"/>
  <cols>
    <col min="1" max="1" width="19.57421875" style="88" customWidth="1"/>
    <col min="2" max="2" width="17.7109375" style="88" customWidth="1"/>
    <col min="3" max="3" width="31.7109375" style="88" customWidth="1"/>
    <col min="4" max="4" width="13.8515625" style="88" customWidth="1"/>
    <col min="5" max="5" width="14.421875" style="88" customWidth="1"/>
    <col min="6" max="6" width="15.140625" style="88" customWidth="1"/>
    <col min="7" max="7" width="16.421875" style="88" customWidth="1"/>
    <col min="8" max="8" width="16.140625" style="88" customWidth="1"/>
    <col min="9" max="9" width="15.7109375" style="88" customWidth="1"/>
    <col min="10" max="10" width="29.421875" style="88" customWidth="1"/>
    <col min="11" max="16384" width="10.28125" style="88" customWidth="1"/>
  </cols>
  <sheetData>
    <row r="1" spans="1:8" s="87" customFormat="1" ht="54" customHeight="1">
      <c r="A1" s="91"/>
      <c r="B1" s="91"/>
      <c r="C1" s="91"/>
      <c r="D1" s="91"/>
      <c r="E1" s="91"/>
      <c r="F1" s="91"/>
      <c r="G1" s="91"/>
      <c r="H1" s="91"/>
    </row>
    <row r="2" s="88" customFormat="1" ht="13.5">
      <c r="A2" s="88" t="s">
        <v>573</v>
      </c>
    </row>
    <row r="3" spans="1:10" s="88" customFormat="1" ht="33" customHeight="1">
      <c r="A3" s="92" t="s">
        <v>574</v>
      </c>
      <c r="B3" s="92"/>
      <c r="C3" s="92"/>
      <c r="D3" s="92"/>
      <c r="E3" s="92"/>
      <c r="F3" s="92"/>
      <c r="G3" s="92"/>
      <c r="H3" s="92"/>
      <c r="I3" s="92"/>
      <c r="J3" s="92"/>
    </row>
    <row r="4" spans="1:10" s="89" customFormat="1" ht="19.5" customHeight="1">
      <c r="A4" s="93" t="s">
        <v>426</v>
      </c>
      <c r="B4" s="93"/>
      <c r="C4" s="94"/>
      <c r="D4" s="95"/>
      <c r="E4" s="94"/>
      <c r="F4" s="94"/>
      <c r="G4" s="96"/>
      <c r="I4" s="151" t="s">
        <v>3</v>
      </c>
      <c r="J4" s="152" t="s">
        <v>575</v>
      </c>
    </row>
    <row r="5" spans="1:10" s="88" customFormat="1" ht="30" customHeight="1">
      <c r="A5" s="97" t="s">
        <v>576</v>
      </c>
      <c r="B5" s="98" t="s">
        <v>577</v>
      </c>
      <c r="C5" s="99"/>
      <c r="D5" s="99"/>
      <c r="E5" s="99"/>
      <c r="F5" s="99"/>
      <c r="G5" s="99"/>
      <c r="H5" s="99"/>
      <c r="I5" s="99"/>
      <c r="J5" s="99"/>
    </row>
    <row r="6" spans="1:10" s="88" customFormat="1" ht="31.5" customHeight="1">
      <c r="A6" s="97" t="s">
        <v>578</v>
      </c>
      <c r="B6" s="97"/>
      <c r="C6" s="97"/>
      <c r="D6" s="97"/>
      <c r="E6" s="97"/>
      <c r="F6" s="97"/>
      <c r="G6" s="97"/>
      <c r="H6" s="97"/>
      <c r="I6" s="97"/>
      <c r="J6" s="97" t="s">
        <v>579</v>
      </c>
    </row>
    <row r="7" spans="1:10" s="88" customFormat="1" ht="99.75" customHeight="1">
      <c r="A7" s="97" t="s">
        <v>580</v>
      </c>
      <c r="B7" s="100" t="s">
        <v>581</v>
      </c>
      <c r="C7" s="101" t="s">
        <v>582</v>
      </c>
      <c r="D7" s="101"/>
      <c r="E7" s="101"/>
      <c r="F7" s="101"/>
      <c r="G7" s="101"/>
      <c r="H7" s="101"/>
      <c r="I7" s="101"/>
      <c r="J7" s="100"/>
    </row>
    <row r="8" spans="1:10" s="88" customFormat="1" ht="99.75" customHeight="1">
      <c r="A8" s="97"/>
      <c r="B8" s="100" t="s">
        <v>583</v>
      </c>
      <c r="C8" s="101" t="s">
        <v>584</v>
      </c>
      <c r="D8" s="101"/>
      <c r="E8" s="101"/>
      <c r="F8" s="101"/>
      <c r="G8" s="101"/>
      <c r="H8" s="101"/>
      <c r="I8" s="101"/>
      <c r="J8" s="100"/>
    </row>
    <row r="9" spans="1:10" s="88" customFormat="1" ht="31.5" customHeight="1">
      <c r="A9" s="99" t="s">
        <v>585</v>
      </c>
      <c r="B9" s="99"/>
      <c r="C9" s="99"/>
      <c r="D9" s="99"/>
      <c r="E9" s="99"/>
      <c r="F9" s="99"/>
      <c r="G9" s="99"/>
      <c r="H9" s="99"/>
      <c r="I9" s="99"/>
      <c r="J9" s="99"/>
    </row>
    <row r="10" spans="1:10" s="88" customFormat="1" ht="31.5" customHeight="1">
      <c r="A10" s="102" t="s">
        <v>586</v>
      </c>
      <c r="B10" s="103" t="s">
        <v>587</v>
      </c>
      <c r="C10" s="103"/>
      <c r="D10" s="103"/>
      <c r="E10" s="103"/>
      <c r="F10" s="103"/>
      <c r="G10" s="104" t="s">
        <v>588</v>
      </c>
      <c r="H10" s="104"/>
      <c r="I10" s="104"/>
      <c r="J10" s="104"/>
    </row>
    <row r="11" spans="1:10" s="88" customFormat="1" ht="171" customHeight="1">
      <c r="A11" s="105" t="s">
        <v>589</v>
      </c>
      <c r="B11" s="106" t="s">
        <v>590</v>
      </c>
      <c r="C11" s="107"/>
      <c r="D11" s="107"/>
      <c r="E11" s="107"/>
      <c r="F11" s="108"/>
      <c r="G11" s="106" t="s">
        <v>591</v>
      </c>
      <c r="H11" s="107"/>
      <c r="I11" s="107"/>
      <c r="J11" s="108"/>
    </row>
    <row r="12" spans="1:10" s="88" customFormat="1" ht="136.5" customHeight="1">
      <c r="A12" s="105" t="s">
        <v>592</v>
      </c>
      <c r="B12" s="106" t="s">
        <v>593</v>
      </c>
      <c r="C12" s="107"/>
      <c r="D12" s="107"/>
      <c r="E12" s="107"/>
      <c r="F12" s="108"/>
      <c r="G12" s="234" t="s">
        <v>594</v>
      </c>
      <c r="H12" s="110"/>
      <c r="I12" s="110"/>
      <c r="J12" s="153"/>
    </row>
    <row r="13" spans="1:10" s="88" customFormat="1" ht="139.5" customHeight="1">
      <c r="A13" s="105" t="s">
        <v>595</v>
      </c>
      <c r="B13" s="106" t="s">
        <v>593</v>
      </c>
      <c r="C13" s="107"/>
      <c r="D13" s="107"/>
      <c r="E13" s="107"/>
      <c r="F13" s="108"/>
      <c r="G13" s="234" t="s">
        <v>594</v>
      </c>
      <c r="H13" s="110"/>
      <c r="I13" s="110"/>
      <c r="J13" s="153"/>
    </row>
    <row r="14" spans="1:10" s="88" customFormat="1" ht="31.5" customHeight="1">
      <c r="A14" s="111" t="s">
        <v>596</v>
      </c>
      <c r="B14" s="111"/>
      <c r="C14" s="111"/>
      <c r="D14" s="111"/>
      <c r="E14" s="111"/>
      <c r="F14" s="111"/>
      <c r="G14" s="111"/>
      <c r="H14" s="111"/>
      <c r="I14" s="111"/>
      <c r="J14" s="111"/>
    </row>
    <row r="15" spans="1:10" s="88" customFormat="1" ht="31.5" customHeight="1">
      <c r="A15" s="102" t="s">
        <v>597</v>
      </c>
      <c r="B15" s="102" t="s">
        <v>598</v>
      </c>
      <c r="C15" s="112" t="s">
        <v>599</v>
      </c>
      <c r="D15" s="113"/>
      <c r="E15" s="114" t="s">
        <v>600</v>
      </c>
      <c r="F15" s="115"/>
      <c r="G15" s="116"/>
      <c r="H15" s="117" t="s">
        <v>601</v>
      </c>
      <c r="I15" s="154" t="s">
        <v>602</v>
      </c>
      <c r="J15" s="117" t="s">
        <v>603</v>
      </c>
    </row>
    <row r="16" spans="1:10" s="88" customFormat="1" ht="31.5" customHeight="1">
      <c r="A16" s="102"/>
      <c r="B16" s="102"/>
      <c r="C16" s="118"/>
      <c r="D16" s="119"/>
      <c r="E16" s="102" t="s">
        <v>604</v>
      </c>
      <c r="F16" s="102" t="s">
        <v>605</v>
      </c>
      <c r="G16" s="102" t="s">
        <v>606</v>
      </c>
      <c r="H16" s="120"/>
      <c r="I16" s="120"/>
      <c r="J16" s="155"/>
    </row>
    <row r="17" spans="1:10" s="88" customFormat="1" ht="27.75" customHeight="1">
      <c r="A17" s="121" t="s">
        <v>607</v>
      </c>
      <c r="B17" s="122" t="s">
        <v>608</v>
      </c>
      <c r="C17" s="123" t="s">
        <v>609</v>
      </c>
      <c r="D17" s="124"/>
      <c r="E17" s="125">
        <v>7509910.8</v>
      </c>
      <c r="F17" s="125">
        <v>7509910.8</v>
      </c>
      <c r="G17" s="125"/>
      <c r="H17" s="126">
        <v>17452701.61</v>
      </c>
      <c r="I17" s="156">
        <f aca="true" t="shared" si="0" ref="I17:I23">H17/E17</f>
        <v>2.3239559130316167</v>
      </c>
      <c r="J17" s="126"/>
    </row>
    <row r="18" spans="1:10" s="88" customFormat="1" ht="27.75" customHeight="1">
      <c r="A18" s="121" t="s">
        <v>610</v>
      </c>
      <c r="B18" s="122" t="s">
        <v>608</v>
      </c>
      <c r="C18" s="123" t="s">
        <v>611</v>
      </c>
      <c r="D18" s="124"/>
      <c r="E18" s="125">
        <v>1500000</v>
      </c>
      <c r="F18" s="125">
        <v>1500000</v>
      </c>
      <c r="G18" s="125"/>
      <c r="H18" s="126">
        <v>1165902.25</v>
      </c>
      <c r="I18" s="156">
        <f t="shared" si="0"/>
        <v>0.7772681666666666</v>
      </c>
      <c r="J18" s="126"/>
    </row>
    <row r="19" spans="1:10" s="88" customFormat="1" ht="27.75" customHeight="1">
      <c r="A19" s="121" t="s">
        <v>612</v>
      </c>
      <c r="B19" s="122" t="s">
        <v>608</v>
      </c>
      <c r="C19" s="123" t="s">
        <v>613</v>
      </c>
      <c r="D19" s="124"/>
      <c r="E19" s="125">
        <v>100000</v>
      </c>
      <c r="F19" s="125">
        <v>100000</v>
      </c>
      <c r="G19" s="125"/>
      <c r="H19" s="125">
        <v>100000</v>
      </c>
      <c r="I19" s="156">
        <f t="shared" si="0"/>
        <v>1</v>
      </c>
      <c r="J19" s="126"/>
    </row>
    <row r="20" spans="1:10" s="88" customFormat="1" ht="27.75" customHeight="1">
      <c r="A20" s="121" t="s">
        <v>614</v>
      </c>
      <c r="B20" s="122" t="s">
        <v>608</v>
      </c>
      <c r="C20" s="123" t="s">
        <v>615</v>
      </c>
      <c r="D20" s="124"/>
      <c r="E20" s="125">
        <v>50000</v>
      </c>
      <c r="F20" s="125">
        <v>50000</v>
      </c>
      <c r="G20" s="125"/>
      <c r="H20" s="125">
        <v>50000</v>
      </c>
      <c r="I20" s="156">
        <f t="shared" si="0"/>
        <v>1</v>
      </c>
      <c r="J20" s="126"/>
    </row>
    <row r="21" spans="1:10" s="88" customFormat="1" ht="27.75" customHeight="1">
      <c r="A21" s="121" t="s">
        <v>616</v>
      </c>
      <c r="B21" s="122" t="s">
        <v>608</v>
      </c>
      <c r="C21" s="123" t="s">
        <v>617</v>
      </c>
      <c r="D21" s="124"/>
      <c r="E21" s="125">
        <v>100000</v>
      </c>
      <c r="F21" s="125">
        <v>100000</v>
      </c>
      <c r="G21" s="125"/>
      <c r="H21" s="125">
        <v>100000</v>
      </c>
      <c r="I21" s="156">
        <f t="shared" si="0"/>
        <v>1</v>
      </c>
      <c r="J21" s="126"/>
    </row>
    <row r="22" spans="1:10" s="88" customFormat="1" ht="27.75" customHeight="1">
      <c r="A22" s="127" t="s">
        <v>618</v>
      </c>
      <c r="B22" s="128" t="s">
        <v>608</v>
      </c>
      <c r="C22" s="129" t="s">
        <v>619</v>
      </c>
      <c r="D22" s="129"/>
      <c r="E22" s="125">
        <v>350000</v>
      </c>
      <c r="F22" s="125">
        <v>350000</v>
      </c>
      <c r="G22" s="125"/>
      <c r="H22" s="125">
        <v>350000</v>
      </c>
      <c r="I22" s="156">
        <f t="shared" si="0"/>
        <v>1</v>
      </c>
      <c r="J22" s="126"/>
    </row>
    <row r="23" spans="1:10" s="88" customFormat="1" ht="27.75" customHeight="1">
      <c r="A23" s="130" t="s">
        <v>620</v>
      </c>
      <c r="B23" s="131" t="s">
        <v>621</v>
      </c>
      <c r="C23" s="132" t="s">
        <v>622</v>
      </c>
      <c r="D23" s="132"/>
      <c r="E23" s="133">
        <v>2500000</v>
      </c>
      <c r="F23" s="133">
        <v>2500000</v>
      </c>
      <c r="G23" s="133" t="s">
        <v>5</v>
      </c>
      <c r="H23" s="133">
        <v>2437600</v>
      </c>
      <c r="I23" s="156">
        <f t="shared" si="0"/>
        <v>0.97504</v>
      </c>
      <c r="J23" s="126"/>
    </row>
    <row r="24" spans="1:10" s="88" customFormat="1" ht="31.5" customHeight="1">
      <c r="A24" s="111" t="s">
        <v>623</v>
      </c>
      <c r="B24" s="111"/>
      <c r="C24" s="111"/>
      <c r="D24" s="111"/>
      <c r="E24" s="111"/>
      <c r="F24" s="111"/>
      <c r="G24" s="111"/>
      <c r="H24" s="111"/>
      <c r="I24" s="111"/>
      <c r="J24" s="111"/>
    </row>
    <row r="25" spans="1:10" s="90" customFormat="1" ht="31.5" customHeight="1">
      <c r="A25" s="134" t="s">
        <v>624</v>
      </c>
      <c r="B25" s="135" t="s">
        <v>625</v>
      </c>
      <c r="C25" s="136" t="s">
        <v>626</v>
      </c>
      <c r="D25" s="137" t="s">
        <v>627</v>
      </c>
      <c r="E25" s="138" t="s">
        <v>628</v>
      </c>
      <c r="F25" s="138" t="s">
        <v>629</v>
      </c>
      <c r="G25" s="138" t="s">
        <v>630</v>
      </c>
      <c r="H25" s="138" t="s">
        <v>631</v>
      </c>
      <c r="I25" s="138"/>
      <c r="J25" s="138"/>
    </row>
    <row r="26" spans="1:10" s="33" customFormat="1" ht="24" customHeight="1">
      <c r="A26" s="139" t="s">
        <v>632</v>
      </c>
      <c r="B26" s="140" t="s">
        <v>633</v>
      </c>
      <c r="C26" s="141" t="s">
        <v>634</v>
      </c>
      <c r="D26" s="235" t="s">
        <v>635</v>
      </c>
      <c r="E26" s="143">
        <v>14</v>
      </c>
      <c r="F26" s="143" t="s">
        <v>636</v>
      </c>
      <c r="G26" s="143" t="s">
        <v>637</v>
      </c>
      <c r="H26" s="144" t="s">
        <v>5</v>
      </c>
      <c r="I26" s="144"/>
      <c r="J26" s="144"/>
    </row>
    <row r="27" spans="1:10" s="33" customFormat="1" ht="19.5" customHeight="1">
      <c r="A27" s="139"/>
      <c r="B27" s="140"/>
      <c r="C27" s="141" t="s">
        <v>638</v>
      </c>
      <c r="D27" s="144"/>
      <c r="E27" s="143">
        <v>40</v>
      </c>
      <c r="F27" s="143" t="s">
        <v>636</v>
      </c>
      <c r="G27" s="143" t="s">
        <v>639</v>
      </c>
      <c r="H27" s="144"/>
      <c r="I27" s="144"/>
      <c r="J27" s="144"/>
    </row>
    <row r="28" spans="1:10" s="33" customFormat="1" ht="19.5" customHeight="1">
      <c r="A28" s="139"/>
      <c r="B28" s="140"/>
      <c r="C28" s="141" t="s">
        <v>640</v>
      </c>
      <c r="D28" s="144"/>
      <c r="E28" s="143">
        <v>9</v>
      </c>
      <c r="F28" s="143" t="s">
        <v>636</v>
      </c>
      <c r="G28" s="143" t="s">
        <v>641</v>
      </c>
      <c r="H28" s="144"/>
      <c r="I28" s="144"/>
      <c r="J28" s="144"/>
    </row>
    <row r="29" spans="1:10" s="33" customFormat="1" ht="19.5" customHeight="1">
      <c r="A29" s="139"/>
      <c r="B29" s="140"/>
      <c r="C29" s="141" t="s">
        <v>642</v>
      </c>
      <c r="D29" s="144"/>
      <c r="E29" s="143">
        <v>54</v>
      </c>
      <c r="F29" s="143" t="s">
        <v>636</v>
      </c>
      <c r="G29" s="143" t="s">
        <v>643</v>
      </c>
      <c r="H29" s="144"/>
      <c r="I29" s="144"/>
      <c r="J29" s="144"/>
    </row>
    <row r="30" spans="1:10" s="33" customFormat="1" ht="19.5" customHeight="1">
      <c r="A30" s="139"/>
      <c r="B30" s="145"/>
      <c r="C30" s="141" t="s">
        <v>644</v>
      </c>
      <c r="D30" s="144"/>
      <c r="E30" s="143">
        <v>3</v>
      </c>
      <c r="F30" s="143" t="s">
        <v>645</v>
      </c>
      <c r="G30" s="143" t="s">
        <v>646</v>
      </c>
      <c r="H30" s="144"/>
      <c r="I30" s="144"/>
      <c r="J30" s="144"/>
    </row>
    <row r="31" spans="1:10" s="33" customFormat="1" ht="30" customHeight="1">
      <c r="A31" s="146"/>
      <c r="B31" s="147" t="s">
        <v>647</v>
      </c>
      <c r="C31" s="141" t="s">
        <v>648</v>
      </c>
      <c r="D31" s="144"/>
      <c r="E31" s="143" t="s">
        <v>649</v>
      </c>
      <c r="F31" s="143" t="s">
        <v>499</v>
      </c>
      <c r="G31" s="148">
        <v>1</v>
      </c>
      <c r="H31" s="144"/>
      <c r="I31" s="144"/>
      <c r="J31" s="144"/>
    </row>
    <row r="32" spans="1:10" s="33" customFormat="1" ht="19.5" customHeight="1">
      <c r="A32" s="139" t="s">
        <v>650</v>
      </c>
      <c r="B32" s="140" t="s">
        <v>651</v>
      </c>
      <c r="C32" s="141" t="s">
        <v>652</v>
      </c>
      <c r="D32" s="144"/>
      <c r="E32" s="148" t="s">
        <v>653</v>
      </c>
      <c r="F32" s="143" t="s">
        <v>499</v>
      </c>
      <c r="G32" s="148">
        <v>1</v>
      </c>
      <c r="H32" s="144"/>
      <c r="I32" s="144"/>
      <c r="J32" s="144"/>
    </row>
    <row r="33" spans="1:10" s="33" customFormat="1" ht="19.5" customHeight="1">
      <c r="A33" s="139"/>
      <c r="B33" s="140"/>
      <c r="C33" s="141" t="s">
        <v>654</v>
      </c>
      <c r="D33" s="144"/>
      <c r="E33" s="143" t="s">
        <v>655</v>
      </c>
      <c r="F33" s="143" t="s">
        <v>499</v>
      </c>
      <c r="G33" s="148">
        <v>1</v>
      </c>
      <c r="H33" s="144"/>
      <c r="I33" s="144"/>
      <c r="J33" s="144"/>
    </row>
    <row r="34" spans="1:10" s="33" customFormat="1" ht="30" customHeight="1">
      <c r="A34" s="139"/>
      <c r="B34" s="140"/>
      <c r="C34" s="141" t="s">
        <v>656</v>
      </c>
      <c r="D34" s="144"/>
      <c r="E34" s="143" t="s">
        <v>657</v>
      </c>
      <c r="F34" s="143" t="s">
        <v>499</v>
      </c>
      <c r="G34" s="148">
        <v>1</v>
      </c>
      <c r="H34" s="144"/>
      <c r="I34" s="144"/>
      <c r="J34" s="144"/>
    </row>
    <row r="35" spans="1:10" s="33" customFormat="1" ht="31.5" customHeight="1">
      <c r="A35" s="139"/>
      <c r="B35" s="140"/>
      <c r="C35" s="141" t="s">
        <v>658</v>
      </c>
      <c r="D35" s="144"/>
      <c r="E35" s="143" t="s">
        <v>659</v>
      </c>
      <c r="F35" s="143" t="s">
        <v>499</v>
      </c>
      <c r="G35" s="148">
        <v>1</v>
      </c>
      <c r="H35" s="144"/>
      <c r="I35" s="144"/>
      <c r="J35" s="144"/>
    </row>
    <row r="36" spans="1:10" s="33" customFormat="1" ht="33" customHeight="1">
      <c r="A36" s="139"/>
      <c r="B36" s="140"/>
      <c r="C36" s="141" t="s">
        <v>660</v>
      </c>
      <c r="D36" s="144"/>
      <c r="E36" s="143" t="s">
        <v>649</v>
      </c>
      <c r="F36" s="143" t="s">
        <v>499</v>
      </c>
      <c r="G36" s="148">
        <v>1</v>
      </c>
      <c r="H36" s="144"/>
      <c r="I36" s="144"/>
      <c r="J36" s="144"/>
    </row>
    <row r="37" spans="1:10" s="33" customFormat="1" ht="27.75" customHeight="1">
      <c r="A37" s="139"/>
      <c r="B37" s="140"/>
      <c r="C37" s="141" t="s">
        <v>661</v>
      </c>
      <c r="D37" s="144"/>
      <c r="E37" s="143" t="s">
        <v>662</v>
      </c>
      <c r="F37" s="143" t="s">
        <v>499</v>
      </c>
      <c r="G37" s="148">
        <v>1</v>
      </c>
      <c r="H37" s="144"/>
      <c r="I37" s="144"/>
      <c r="J37" s="144"/>
    </row>
    <row r="38" spans="1:10" s="33" customFormat="1" ht="24" customHeight="1">
      <c r="A38" s="146"/>
      <c r="B38" s="145"/>
      <c r="C38" s="141" t="s">
        <v>663</v>
      </c>
      <c r="D38" s="144"/>
      <c r="E38" s="143" t="s">
        <v>657</v>
      </c>
      <c r="F38" s="143" t="s">
        <v>499</v>
      </c>
      <c r="G38" s="148">
        <v>1</v>
      </c>
      <c r="H38" s="144"/>
      <c r="I38" s="144"/>
      <c r="J38" s="144"/>
    </row>
    <row r="39" spans="1:10" s="33" customFormat="1" ht="19.5" customHeight="1">
      <c r="A39" s="139" t="s">
        <v>664</v>
      </c>
      <c r="B39" s="149" t="s">
        <v>665</v>
      </c>
      <c r="C39" s="141" t="s">
        <v>666</v>
      </c>
      <c r="D39" s="144"/>
      <c r="E39" s="143">
        <v>90</v>
      </c>
      <c r="F39" s="143" t="s">
        <v>667</v>
      </c>
      <c r="G39" s="148">
        <v>1</v>
      </c>
      <c r="H39" s="144"/>
      <c r="I39" s="144"/>
      <c r="J39" s="144"/>
    </row>
    <row r="40" spans="1:10" s="33" customFormat="1" ht="19.5" customHeight="1">
      <c r="A40" s="146"/>
      <c r="B40" s="150"/>
      <c r="C40" s="141" t="s">
        <v>668</v>
      </c>
      <c r="D40" s="144"/>
      <c r="E40" s="143">
        <v>90</v>
      </c>
      <c r="F40" s="143" t="s">
        <v>667</v>
      </c>
      <c r="G40" s="148">
        <v>1</v>
      </c>
      <c r="H40" s="144"/>
      <c r="I40" s="144"/>
      <c r="J40" s="144"/>
    </row>
  </sheetData>
  <sheetProtection/>
  <mergeCells count="56">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C20:D20"/>
    <mergeCell ref="C21:D21"/>
    <mergeCell ref="C22:D22"/>
    <mergeCell ref="C23:D23"/>
    <mergeCell ref="A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A7:A8"/>
    <mergeCell ref="A15:A16"/>
    <mergeCell ref="A26:A31"/>
    <mergeCell ref="A32:A38"/>
    <mergeCell ref="A39:A40"/>
    <mergeCell ref="B15:B16"/>
    <mergeCell ref="B26:B30"/>
    <mergeCell ref="B32:B38"/>
    <mergeCell ref="B39:B40"/>
    <mergeCell ref="D26:D40"/>
    <mergeCell ref="H15:H16"/>
    <mergeCell ref="I15:I16"/>
    <mergeCell ref="J15:J16"/>
    <mergeCell ref="C15:D1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3"/>
  <sheetViews>
    <sheetView zoomScaleSheetLayoutView="100" workbookViewId="0" topLeftCell="A13">
      <selection activeCell="A27" sqref="A27:IV37"/>
    </sheetView>
  </sheetViews>
  <sheetFormatPr defaultColWidth="10.281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10.28125" style="1" customWidth="1"/>
  </cols>
  <sheetData>
    <row r="1" spans="1:10" s="1" customFormat="1" ht="27">
      <c r="A1" s="3" t="s">
        <v>669</v>
      </c>
      <c r="B1" s="3"/>
      <c r="C1" s="3"/>
      <c r="D1" s="3"/>
      <c r="E1" s="3"/>
      <c r="F1" s="3"/>
      <c r="G1" s="3"/>
      <c r="H1" s="3"/>
      <c r="I1" s="3"/>
      <c r="J1" s="3"/>
    </row>
    <row r="2" s="1" customFormat="1" ht="12.75">
      <c r="J2" s="28" t="s">
        <v>670</v>
      </c>
    </row>
    <row r="3" spans="1:10" s="1" customFormat="1" ht="12.75">
      <c r="A3" s="4" t="s">
        <v>426</v>
      </c>
      <c r="J3" s="28" t="s">
        <v>3</v>
      </c>
    </row>
    <row r="4" spans="1:10" s="1" customFormat="1" ht="21" customHeight="1">
      <c r="A4" s="74" t="s">
        <v>671</v>
      </c>
      <c r="B4" s="75"/>
      <c r="C4" s="76" t="s">
        <v>672</v>
      </c>
      <c r="D4" s="76"/>
      <c r="E4" s="76"/>
      <c r="F4" s="76"/>
      <c r="G4" s="76"/>
      <c r="H4" s="76"/>
      <c r="I4" s="76"/>
      <c r="J4" s="76"/>
    </row>
    <row r="5" spans="1:10" s="1" customFormat="1" ht="21" customHeight="1">
      <c r="A5" s="77" t="s">
        <v>673</v>
      </c>
      <c r="B5" s="78"/>
      <c r="C5" s="79" t="s">
        <v>577</v>
      </c>
      <c r="D5" s="79"/>
      <c r="E5" s="79"/>
      <c r="F5" s="78" t="s">
        <v>674</v>
      </c>
      <c r="G5" s="79" t="s">
        <v>577</v>
      </c>
      <c r="H5" s="79"/>
      <c r="I5" s="79"/>
      <c r="J5" s="79"/>
    </row>
    <row r="6" spans="1:10" s="1" customFormat="1" ht="21" customHeight="1">
      <c r="A6" s="80" t="s">
        <v>675</v>
      </c>
      <c r="B6" s="78"/>
      <c r="C6" s="78" t="s">
        <v>5</v>
      </c>
      <c r="D6" s="78" t="s">
        <v>676</v>
      </c>
      <c r="E6" s="78" t="s">
        <v>495</v>
      </c>
      <c r="F6" s="78" t="s">
        <v>677</v>
      </c>
      <c r="G6" s="78" t="s">
        <v>678</v>
      </c>
      <c r="H6" s="78" t="s">
        <v>679</v>
      </c>
      <c r="I6" s="78" t="s">
        <v>680</v>
      </c>
      <c r="J6" s="78"/>
    </row>
    <row r="7" spans="1:10" s="1" customFormat="1" ht="21" customHeight="1">
      <c r="A7" s="77"/>
      <c r="B7" s="78"/>
      <c r="C7" s="78" t="s">
        <v>681</v>
      </c>
      <c r="D7" s="81">
        <v>800000</v>
      </c>
      <c r="E7" s="81">
        <v>564455.75</v>
      </c>
      <c r="F7" s="81">
        <v>564455.75</v>
      </c>
      <c r="G7" s="79">
        <v>10</v>
      </c>
      <c r="H7" s="13">
        <f>F7/D7</f>
        <v>0.7055696875</v>
      </c>
      <c r="I7" s="29">
        <f>G7*H7</f>
        <v>7.055696875000001</v>
      </c>
      <c r="J7" s="29"/>
    </row>
    <row r="8" spans="1:10" s="1" customFormat="1" ht="21" customHeight="1">
      <c r="A8" s="77"/>
      <c r="B8" s="78"/>
      <c r="C8" s="78" t="s">
        <v>682</v>
      </c>
      <c r="D8" s="81">
        <v>800000</v>
      </c>
      <c r="E8" s="81">
        <v>564455.75</v>
      </c>
      <c r="F8" s="81">
        <v>564455.75</v>
      </c>
      <c r="G8" s="79" t="s">
        <v>499</v>
      </c>
      <c r="H8" s="13">
        <f>F8/D8</f>
        <v>0.7055696875</v>
      </c>
      <c r="I8" s="79" t="s">
        <v>499</v>
      </c>
      <c r="J8" s="79"/>
    </row>
    <row r="9" spans="1:10" s="1" customFormat="1" ht="21" customHeight="1">
      <c r="A9" s="77"/>
      <c r="B9" s="78"/>
      <c r="C9" s="78" t="s">
        <v>683</v>
      </c>
      <c r="D9" s="81" t="s">
        <v>5</v>
      </c>
      <c r="E9" s="81"/>
      <c r="F9" s="81"/>
      <c r="G9" s="79" t="s">
        <v>499</v>
      </c>
      <c r="H9" s="13"/>
      <c r="I9" s="79" t="s">
        <v>499</v>
      </c>
      <c r="J9" s="79"/>
    </row>
    <row r="10" spans="1:10" s="1" customFormat="1" ht="21" customHeight="1">
      <c r="A10" s="77"/>
      <c r="B10" s="78"/>
      <c r="C10" s="78" t="s">
        <v>684</v>
      </c>
      <c r="D10" s="81" t="s">
        <v>5</v>
      </c>
      <c r="E10" s="81" t="s">
        <v>5</v>
      </c>
      <c r="F10" s="81" t="s">
        <v>5</v>
      </c>
      <c r="G10" s="79" t="s">
        <v>5</v>
      </c>
      <c r="H10" s="81" t="s">
        <v>5</v>
      </c>
      <c r="I10" s="79" t="s">
        <v>499</v>
      </c>
      <c r="J10" s="79"/>
    </row>
    <row r="11" spans="1:10" s="1" customFormat="1" ht="21" customHeight="1">
      <c r="A11" s="80" t="s">
        <v>685</v>
      </c>
      <c r="B11" s="78" t="s">
        <v>686</v>
      </c>
      <c r="C11" s="78"/>
      <c r="D11" s="78"/>
      <c r="E11" s="78"/>
      <c r="F11" s="78" t="s">
        <v>588</v>
      </c>
      <c r="G11" s="78"/>
      <c r="H11" s="78"/>
      <c r="I11" s="78"/>
      <c r="J11" s="78"/>
    </row>
    <row r="12" spans="1:10" s="1" customFormat="1" ht="21" customHeight="1">
      <c r="A12" s="77"/>
      <c r="B12" s="82" t="s">
        <v>687</v>
      </c>
      <c r="C12" s="82"/>
      <c r="D12" s="82"/>
      <c r="E12" s="82"/>
      <c r="F12" s="79" t="s">
        <v>688</v>
      </c>
      <c r="G12" s="79"/>
      <c r="H12" s="79"/>
      <c r="I12" s="79"/>
      <c r="J12" s="79"/>
    </row>
    <row r="13" spans="1:10" s="1" customFormat="1" ht="21" customHeight="1">
      <c r="A13" s="77"/>
      <c r="B13" s="82"/>
      <c r="C13" s="82"/>
      <c r="D13" s="82"/>
      <c r="E13" s="82"/>
      <c r="F13" s="79"/>
      <c r="G13" s="79"/>
      <c r="H13" s="79"/>
      <c r="I13" s="79"/>
      <c r="J13" s="79"/>
    </row>
    <row r="14" spans="1:10" s="1" customFormat="1" ht="21" customHeight="1">
      <c r="A14" s="77" t="s">
        <v>689</v>
      </c>
      <c r="B14" s="78"/>
      <c r="C14" s="78"/>
      <c r="D14" s="78" t="s">
        <v>690</v>
      </c>
      <c r="E14" s="78"/>
      <c r="F14" s="78"/>
      <c r="G14" s="78" t="s">
        <v>630</v>
      </c>
      <c r="H14" s="78" t="s">
        <v>678</v>
      </c>
      <c r="I14" s="78" t="s">
        <v>680</v>
      </c>
      <c r="J14" s="78" t="s">
        <v>631</v>
      </c>
    </row>
    <row r="15" spans="1:10" s="1" customFormat="1" ht="21" customHeight="1">
      <c r="A15" s="83" t="s">
        <v>624</v>
      </c>
      <c r="B15" s="84" t="s">
        <v>625</v>
      </c>
      <c r="C15" s="84" t="s">
        <v>626</v>
      </c>
      <c r="D15" s="84" t="s">
        <v>627</v>
      </c>
      <c r="E15" s="84" t="s">
        <v>628</v>
      </c>
      <c r="F15" s="84" t="s">
        <v>629</v>
      </c>
      <c r="G15" s="84"/>
      <c r="H15" s="84"/>
      <c r="I15" s="84"/>
      <c r="J15" s="84"/>
    </row>
    <row r="16" spans="1:10" s="1" customFormat="1" ht="21" customHeight="1">
      <c r="A16" s="16" t="s">
        <v>632</v>
      </c>
      <c r="B16" s="22" t="s">
        <v>633</v>
      </c>
      <c r="C16" s="17" t="s">
        <v>691</v>
      </c>
      <c r="D16" s="10" t="s">
        <v>692</v>
      </c>
      <c r="E16" s="12">
        <v>1</v>
      </c>
      <c r="F16" s="10" t="s">
        <v>693</v>
      </c>
      <c r="G16" s="10" t="s">
        <v>694</v>
      </c>
      <c r="H16" s="12">
        <v>20</v>
      </c>
      <c r="I16" s="12">
        <v>20</v>
      </c>
      <c r="J16" s="10" t="s">
        <v>5</v>
      </c>
    </row>
    <row r="17" spans="1:10" s="1" customFormat="1" ht="30" customHeight="1">
      <c r="A17" s="16"/>
      <c r="B17" s="22"/>
      <c r="C17" s="17" t="s">
        <v>695</v>
      </c>
      <c r="D17" s="10" t="s">
        <v>692</v>
      </c>
      <c r="E17" s="12">
        <v>2</v>
      </c>
      <c r="F17" s="10" t="s">
        <v>693</v>
      </c>
      <c r="G17" s="10" t="s">
        <v>696</v>
      </c>
      <c r="H17" s="12">
        <v>15</v>
      </c>
      <c r="I17" s="12">
        <v>15</v>
      </c>
      <c r="J17" s="10" t="s">
        <v>5</v>
      </c>
    </row>
    <row r="18" spans="1:10" s="1" customFormat="1" ht="27.75" customHeight="1">
      <c r="A18" s="16"/>
      <c r="B18" s="22"/>
      <c r="C18" s="17" t="s">
        <v>697</v>
      </c>
      <c r="D18" s="10" t="s">
        <v>692</v>
      </c>
      <c r="E18" s="12">
        <v>8</v>
      </c>
      <c r="F18" s="10" t="s">
        <v>698</v>
      </c>
      <c r="G18" s="10" t="s">
        <v>699</v>
      </c>
      <c r="H18" s="12">
        <v>10</v>
      </c>
      <c r="I18" s="12">
        <v>10</v>
      </c>
      <c r="J18" s="10" t="s">
        <v>5</v>
      </c>
    </row>
    <row r="19" spans="1:10" s="1" customFormat="1" ht="21" customHeight="1">
      <c r="A19" s="16"/>
      <c r="B19" s="10" t="s">
        <v>700</v>
      </c>
      <c r="C19" s="17" t="s">
        <v>701</v>
      </c>
      <c r="D19" s="10" t="s">
        <v>692</v>
      </c>
      <c r="E19" s="12" t="s">
        <v>702</v>
      </c>
      <c r="F19" s="10" t="s">
        <v>5</v>
      </c>
      <c r="G19" s="10" t="s">
        <v>702</v>
      </c>
      <c r="H19" s="12">
        <v>10</v>
      </c>
      <c r="I19" s="12">
        <v>10</v>
      </c>
      <c r="J19" s="10" t="s">
        <v>5</v>
      </c>
    </row>
    <row r="20" spans="1:10" s="1" customFormat="1" ht="39.75" customHeight="1">
      <c r="A20" s="21" t="s">
        <v>650</v>
      </c>
      <c r="B20" s="10" t="s">
        <v>651</v>
      </c>
      <c r="C20" s="17" t="s">
        <v>703</v>
      </c>
      <c r="D20" s="10" t="s">
        <v>692</v>
      </c>
      <c r="E20" s="12" t="s">
        <v>649</v>
      </c>
      <c r="F20" s="10" t="s">
        <v>5</v>
      </c>
      <c r="G20" s="85">
        <v>1</v>
      </c>
      <c r="H20" s="12">
        <v>25</v>
      </c>
      <c r="I20" s="12">
        <v>25</v>
      </c>
      <c r="J20" s="10" t="s">
        <v>5</v>
      </c>
    </row>
    <row r="21" spans="1:10" s="1" customFormat="1" ht="21" customHeight="1">
      <c r="A21" s="16" t="s">
        <v>664</v>
      </c>
      <c r="B21" s="31" t="s">
        <v>665</v>
      </c>
      <c r="C21" s="17" t="s">
        <v>704</v>
      </c>
      <c r="D21" s="10" t="s">
        <v>705</v>
      </c>
      <c r="E21" s="12">
        <v>90</v>
      </c>
      <c r="F21" s="10" t="s">
        <v>667</v>
      </c>
      <c r="G21" s="85">
        <v>0.9</v>
      </c>
      <c r="H21" s="12">
        <v>10</v>
      </c>
      <c r="I21" s="12">
        <v>10</v>
      </c>
      <c r="J21" s="10" t="s">
        <v>5</v>
      </c>
    </row>
    <row r="22" spans="1:10" s="1" customFormat="1" ht="21" customHeight="1">
      <c r="A22" s="16"/>
      <c r="B22" s="31"/>
      <c r="C22" s="17" t="s">
        <v>706</v>
      </c>
      <c r="D22" s="10" t="s">
        <v>705</v>
      </c>
      <c r="E22" s="12">
        <v>90</v>
      </c>
      <c r="F22" s="10" t="s">
        <v>667</v>
      </c>
      <c r="G22" s="85">
        <v>0.9</v>
      </c>
      <c r="H22" s="12">
        <v>10</v>
      </c>
      <c r="I22" s="12">
        <v>10</v>
      </c>
      <c r="J22" s="10"/>
    </row>
    <row r="23" spans="1:10" s="1" customFormat="1" ht="15" customHeight="1">
      <c r="A23" s="8" t="s">
        <v>707</v>
      </c>
      <c r="B23" s="9"/>
      <c r="C23" s="9"/>
      <c r="D23" s="23" t="s">
        <v>572</v>
      </c>
      <c r="E23" s="23"/>
      <c r="F23" s="23"/>
      <c r="G23" s="23"/>
      <c r="H23" s="23"/>
      <c r="I23" s="23"/>
      <c r="J23" s="23"/>
    </row>
    <row r="24" spans="1:10" s="1" customFormat="1" ht="13.5" customHeight="1">
      <c r="A24" s="8"/>
      <c r="B24" s="9"/>
      <c r="C24" s="9"/>
      <c r="D24" s="23"/>
      <c r="E24" s="23"/>
      <c r="F24" s="23"/>
      <c r="G24" s="23"/>
      <c r="H24" s="23"/>
      <c r="I24" s="23"/>
      <c r="J24" s="23"/>
    </row>
    <row r="25" spans="1:10" s="1" customFormat="1" ht="12" customHeight="1">
      <c r="A25" s="8"/>
      <c r="B25" s="9"/>
      <c r="C25" s="9"/>
      <c r="D25" s="23"/>
      <c r="E25" s="23"/>
      <c r="F25" s="23"/>
      <c r="G25" s="23"/>
      <c r="H25" s="23"/>
      <c r="I25" s="23"/>
      <c r="J25" s="23"/>
    </row>
    <row r="26" spans="1:10" s="1" customFormat="1" ht="21" customHeight="1">
      <c r="A26" s="24" t="s">
        <v>708</v>
      </c>
      <c r="B26" s="25"/>
      <c r="C26" s="25"/>
      <c r="D26" s="25"/>
      <c r="E26" s="25"/>
      <c r="F26" s="25"/>
      <c r="G26" s="25"/>
      <c r="H26" s="25">
        <v>100</v>
      </c>
      <c r="I26" s="86">
        <v>100</v>
      </c>
      <c r="J26" s="25" t="s">
        <v>709</v>
      </c>
    </row>
    <row r="27" spans="1:10" s="2" customFormat="1" ht="28.5" customHeight="1">
      <c r="A27" s="26" t="s">
        <v>710</v>
      </c>
      <c r="B27" s="27"/>
      <c r="C27" s="27"/>
      <c r="D27" s="27"/>
      <c r="E27" s="27"/>
      <c r="F27" s="27"/>
      <c r="G27" s="27"/>
      <c r="H27" s="27"/>
      <c r="I27" s="27"/>
      <c r="J27" s="30"/>
    </row>
    <row r="28" spans="1:10" s="2" customFormat="1" ht="27" customHeight="1">
      <c r="A28" s="26" t="s">
        <v>711</v>
      </c>
      <c r="B28" s="26"/>
      <c r="C28" s="26"/>
      <c r="D28" s="26"/>
      <c r="E28" s="26"/>
      <c r="F28" s="26"/>
      <c r="G28" s="26"/>
      <c r="H28" s="26"/>
      <c r="I28" s="26"/>
      <c r="J28" s="26"/>
    </row>
    <row r="29" spans="1:10" s="2" customFormat="1" ht="18.75" customHeight="1">
      <c r="A29" s="26" t="s">
        <v>712</v>
      </c>
      <c r="B29" s="26"/>
      <c r="C29" s="26"/>
      <c r="D29" s="26"/>
      <c r="E29" s="26"/>
      <c r="F29" s="26"/>
      <c r="G29" s="26"/>
      <c r="H29" s="26"/>
      <c r="I29" s="26"/>
      <c r="J29" s="26"/>
    </row>
    <row r="30" spans="1:10" s="2" customFormat="1" ht="18" customHeight="1">
      <c r="A30" s="26" t="s">
        <v>713</v>
      </c>
      <c r="B30" s="26"/>
      <c r="C30" s="26"/>
      <c r="D30" s="26"/>
      <c r="E30" s="26"/>
      <c r="F30" s="26"/>
      <c r="G30" s="26"/>
      <c r="H30" s="26"/>
      <c r="I30" s="26"/>
      <c r="J30" s="26"/>
    </row>
    <row r="31" spans="1:10" s="2" customFormat="1" ht="18" customHeight="1">
      <c r="A31" s="26" t="s">
        <v>714</v>
      </c>
      <c r="B31" s="26"/>
      <c r="C31" s="26"/>
      <c r="D31" s="26"/>
      <c r="E31" s="26"/>
      <c r="F31" s="26"/>
      <c r="G31" s="26"/>
      <c r="H31" s="26"/>
      <c r="I31" s="26"/>
      <c r="J31" s="26"/>
    </row>
    <row r="32" spans="1:10" s="2" customFormat="1" ht="18" customHeight="1">
      <c r="A32" s="26" t="s">
        <v>715</v>
      </c>
      <c r="B32" s="26"/>
      <c r="C32" s="26"/>
      <c r="D32" s="26"/>
      <c r="E32" s="26"/>
      <c r="F32" s="26"/>
      <c r="G32" s="26"/>
      <c r="H32" s="26"/>
      <c r="I32" s="26"/>
      <c r="J32" s="26"/>
    </row>
    <row r="33" spans="1:10" s="2" customFormat="1" ht="24" customHeight="1">
      <c r="A33" s="26" t="s">
        <v>716</v>
      </c>
      <c r="B33" s="26"/>
      <c r="C33" s="26"/>
      <c r="D33" s="26"/>
      <c r="E33" s="26"/>
      <c r="F33" s="26"/>
      <c r="G33" s="26"/>
      <c r="H33" s="26"/>
      <c r="I33" s="26"/>
      <c r="J33" s="26"/>
    </row>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6:G26"/>
    <mergeCell ref="A28:J28"/>
    <mergeCell ref="A29:J29"/>
    <mergeCell ref="A30:J30"/>
    <mergeCell ref="A31:J31"/>
    <mergeCell ref="A32:J32"/>
    <mergeCell ref="A33:J33"/>
    <mergeCell ref="A11:A13"/>
    <mergeCell ref="A16:A19"/>
    <mergeCell ref="A21:A22"/>
    <mergeCell ref="B16:B18"/>
    <mergeCell ref="B21:B22"/>
    <mergeCell ref="G14:G15"/>
    <mergeCell ref="H14:H15"/>
    <mergeCell ref="I14:I15"/>
    <mergeCell ref="J14:J15"/>
    <mergeCell ref="A6:B10"/>
    <mergeCell ref="B12:E13"/>
    <mergeCell ref="F12:J13"/>
    <mergeCell ref="A23:C25"/>
    <mergeCell ref="D23:J2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0"/>
  <sheetViews>
    <sheetView zoomScaleSheetLayoutView="100" workbookViewId="0" topLeftCell="A9">
      <selection activeCell="A24" sqref="A24:IV30"/>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61" t="s">
        <v>669</v>
      </c>
      <c r="B1" s="61"/>
      <c r="C1" s="61"/>
      <c r="D1" s="61"/>
      <c r="E1" s="61"/>
      <c r="F1" s="61"/>
      <c r="G1" s="61"/>
      <c r="H1" s="61"/>
      <c r="I1" s="61"/>
      <c r="J1" s="61"/>
    </row>
    <row r="2" s="1" customFormat="1" ht="12.75">
      <c r="J2" s="28" t="s">
        <v>717</v>
      </c>
    </row>
    <row r="3" spans="1:10" s="1" customFormat="1" ht="12.75">
      <c r="A3" s="4" t="s">
        <v>426</v>
      </c>
      <c r="J3" s="28" t="s">
        <v>3</v>
      </c>
    </row>
    <row r="4" spans="1:10" ht="21" customHeight="1">
      <c r="A4" s="5" t="s">
        <v>671</v>
      </c>
      <c r="B4" s="6"/>
      <c r="C4" s="62" t="s">
        <v>718</v>
      </c>
      <c r="D4" s="62"/>
      <c r="E4" s="62"/>
      <c r="F4" s="62"/>
      <c r="G4" s="62"/>
      <c r="H4" s="62"/>
      <c r="I4" s="62"/>
      <c r="J4" s="62"/>
    </row>
    <row r="5" spans="1:10" ht="21" customHeight="1">
      <c r="A5" s="63" t="s">
        <v>673</v>
      </c>
      <c r="B5" s="64"/>
      <c r="C5" s="65" t="s">
        <v>577</v>
      </c>
      <c r="D5" s="65"/>
      <c r="E5" s="65"/>
      <c r="F5" s="64" t="s">
        <v>674</v>
      </c>
      <c r="G5" s="65" t="s">
        <v>577</v>
      </c>
      <c r="H5" s="65"/>
      <c r="I5" s="65"/>
      <c r="J5" s="65"/>
    </row>
    <row r="6" spans="1:10" ht="21" customHeight="1">
      <c r="A6" s="66" t="s">
        <v>675</v>
      </c>
      <c r="B6" s="64"/>
      <c r="C6" s="64" t="s">
        <v>5</v>
      </c>
      <c r="D6" s="64" t="s">
        <v>676</v>
      </c>
      <c r="E6" s="64" t="s">
        <v>495</v>
      </c>
      <c r="F6" s="64" t="s">
        <v>677</v>
      </c>
      <c r="G6" s="64" t="s">
        <v>678</v>
      </c>
      <c r="H6" s="64" t="s">
        <v>679</v>
      </c>
      <c r="I6" s="64" t="s">
        <v>680</v>
      </c>
      <c r="J6" s="64"/>
    </row>
    <row r="7" spans="1:10" ht="21" customHeight="1">
      <c r="A7" s="63"/>
      <c r="B7" s="64"/>
      <c r="C7" s="64" t="s">
        <v>681</v>
      </c>
      <c r="D7" s="67">
        <v>100000</v>
      </c>
      <c r="E7" s="67">
        <v>100000</v>
      </c>
      <c r="F7" s="67">
        <v>100000</v>
      </c>
      <c r="G7" s="65">
        <v>10</v>
      </c>
      <c r="H7" s="13">
        <f>F7/D7</f>
        <v>1</v>
      </c>
      <c r="I7" s="29">
        <f>G7*H7</f>
        <v>10</v>
      </c>
      <c r="J7" s="29"/>
    </row>
    <row r="8" spans="1:10" ht="21" customHeight="1">
      <c r="A8" s="63"/>
      <c r="B8" s="64"/>
      <c r="C8" s="64" t="s">
        <v>682</v>
      </c>
      <c r="D8" s="67">
        <v>100000</v>
      </c>
      <c r="E8" s="67">
        <v>100000</v>
      </c>
      <c r="F8" s="67">
        <v>100000</v>
      </c>
      <c r="G8" s="65" t="s">
        <v>499</v>
      </c>
      <c r="H8" s="13">
        <f>F8/D8</f>
        <v>1</v>
      </c>
      <c r="I8" s="65" t="s">
        <v>499</v>
      </c>
      <c r="J8" s="65"/>
    </row>
    <row r="9" spans="1:10" ht="21" customHeight="1">
      <c r="A9" s="63"/>
      <c r="B9" s="64"/>
      <c r="C9" s="64" t="s">
        <v>683</v>
      </c>
      <c r="D9" s="67" t="s">
        <v>5</v>
      </c>
      <c r="E9" s="67"/>
      <c r="F9" s="67"/>
      <c r="G9" s="65" t="s">
        <v>499</v>
      </c>
      <c r="H9" s="68"/>
      <c r="I9" s="65" t="s">
        <v>499</v>
      </c>
      <c r="J9" s="65"/>
    </row>
    <row r="10" spans="1:10" ht="21" customHeight="1">
      <c r="A10" s="63"/>
      <c r="B10" s="64"/>
      <c r="C10" s="64" t="s">
        <v>684</v>
      </c>
      <c r="D10" s="67" t="s">
        <v>5</v>
      </c>
      <c r="E10" s="67" t="s">
        <v>5</v>
      </c>
      <c r="F10" s="67" t="s">
        <v>5</v>
      </c>
      <c r="G10" s="67" t="s">
        <v>5</v>
      </c>
      <c r="H10" s="67" t="s">
        <v>5</v>
      </c>
      <c r="I10" s="65" t="s">
        <v>499</v>
      </c>
      <c r="J10" s="65"/>
    </row>
    <row r="11" spans="1:10" ht="21" customHeight="1">
      <c r="A11" s="66" t="s">
        <v>685</v>
      </c>
      <c r="B11" s="64" t="s">
        <v>686</v>
      </c>
      <c r="C11" s="64"/>
      <c r="D11" s="64"/>
      <c r="E11" s="64"/>
      <c r="F11" s="64" t="s">
        <v>588</v>
      </c>
      <c r="G11" s="64"/>
      <c r="H11" s="64"/>
      <c r="I11" s="64"/>
      <c r="J11" s="64"/>
    </row>
    <row r="12" spans="1:10" ht="21" customHeight="1">
      <c r="A12" s="63"/>
      <c r="B12" s="69" t="s">
        <v>719</v>
      </c>
      <c r="C12" s="69"/>
      <c r="D12" s="69"/>
      <c r="E12" s="69"/>
      <c r="F12" s="65" t="s">
        <v>720</v>
      </c>
      <c r="G12" s="65"/>
      <c r="H12" s="65"/>
      <c r="I12" s="65"/>
      <c r="J12" s="65"/>
    </row>
    <row r="13" spans="1:10" ht="21" customHeight="1">
      <c r="A13" s="63"/>
      <c r="B13" s="69"/>
      <c r="C13" s="69"/>
      <c r="D13" s="69"/>
      <c r="E13" s="69"/>
      <c r="F13" s="65"/>
      <c r="G13" s="65"/>
      <c r="H13" s="65"/>
      <c r="I13" s="65"/>
      <c r="J13" s="65"/>
    </row>
    <row r="14" spans="1:10" ht="21" customHeight="1">
      <c r="A14" s="63" t="s">
        <v>689</v>
      </c>
      <c r="B14" s="64"/>
      <c r="C14" s="64"/>
      <c r="D14" s="64" t="s">
        <v>690</v>
      </c>
      <c r="E14" s="64"/>
      <c r="F14" s="64"/>
      <c r="G14" s="64" t="s">
        <v>630</v>
      </c>
      <c r="H14" s="64" t="s">
        <v>678</v>
      </c>
      <c r="I14" s="64" t="s">
        <v>680</v>
      </c>
      <c r="J14" s="64" t="s">
        <v>631</v>
      </c>
    </row>
    <row r="15" spans="1:10" ht="21" customHeight="1">
      <c r="A15" s="63" t="s">
        <v>624</v>
      </c>
      <c r="B15" s="64" t="s">
        <v>625</v>
      </c>
      <c r="C15" s="64" t="s">
        <v>626</v>
      </c>
      <c r="D15" s="64" t="s">
        <v>627</v>
      </c>
      <c r="E15" s="64" t="s">
        <v>628</v>
      </c>
      <c r="F15" s="64" t="s">
        <v>629</v>
      </c>
      <c r="G15" s="64"/>
      <c r="H15" s="64"/>
      <c r="I15" s="64"/>
      <c r="J15" s="64"/>
    </row>
    <row r="16" spans="1:10" ht="30.75" customHeight="1">
      <c r="A16" s="70" t="s">
        <v>632</v>
      </c>
      <c r="B16" s="65" t="s">
        <v>633</v>
      </c>
      <c r="C16" s="69" t="s">
        <v>721</v>
      </c>
      <c r="D16" s="65" t="s">
        <v>692</v>
      </c>
      <c r="E16" s="67">
        <v>1</v>
      </c>
      <c r="F16" s="65" t="s">
        <v>698</v>
      </c>
      <c r="G16" s="67" t="s">
        <v>722</v>
      </c>
      <c r="H16" s="67">
        <v>30</v>
      </c>
      <c r="I16" s="67">
        <v>30</v>
      </c>
      <c r="J16" s="65" t="s">
        <v>5</v>
      </c>
    </row>
    <row r="17" spans="1:10" ht="30" customHeight="1">
      <c r="A17" s="71"/>
      <c r="B17" s="65" t="s">
        <v>647</v>
      </c>
      <c r="C17" s="69" t="s">
        <v>723</v>
      </c>
      <c r="D17" s="65" t="s">
        <v>692</v>
      </c>
      <c r="E17" s="67">
        <v>100</v>
      </c>
      <c r="F17" s="65" t="s">
        <v>667</v>
      </c>
      <c r="G17" s="68">
        <v>1</v>
      </c>
      <c r="H17" s="67">
        <v>20</v>
      </c>
      <c r="I17" s="67">
        <v>20</v>
      </c>
      <c r="J17" s="65" t="s">
        <v>5</v>
      </c>
    </row>
    <row r="18" spans="1:10" ht="33" customHeight="1">
      <c r="A18" s="72" t="s">
        <v>650</v>
      </c>
      <c r="B18" s="65" t="s">
        <v>651</v>
      </c>
      <c r="C18" s="69" t="s">
        <v>724</v>
      </c>
      <c r="D18" s="65" t="s">
        <v>692</v>
      </c>
      <c r="E18" s="67" t="s">
        <v>649</v>
      </c>
      <c r="F18" s="65"/>
      <c r="G18" s="67" t="s">
        <v>649</v>
      </c>
      <c r="H18" s="67">
        <v>30</v>
      </c>
      <c r="I18" s="67">
        <v>30</v>
      </c>
      <c r="J18" s="65" t="s">
        <v>5</v>
      </c>
    </row>
    <row r="19" spans="1:10" ht="21" customHeight="1">
      <c r="A19" s="72" t="s">
        <v>664</v>
      </c>
      <c r="B19" s="65" t="s">
        <v>665</v>
      </c>
      <c r="C19" s="65" t="s">
        <v>725</v>
      </c>
      <c r="D19" s="65" t="s">
        <v>705</v>
      </c>
      <c r="E19" s="67">
        <v>90</v>
      </c>
      <c r="F19" s="65" t="s">
        <v>667</v>
      </c>
      <c r="G19" s="68">
        <v>0.9</v>
      </c>
      <c r="H19" s="67">
        <v>20</v>
      </c>
      <c r="I19" s="67">
        <v>20</v>
      </c>
      <c r="J19" s="65" t="s">
        <v>5</v>
      </c>
    </row>
    <row r="20" spans="1:10" ht="21" customHeight="1">
      <c r="A20" s="63" t="s">
        <v>707</v>
      </c>
      <c r="B20" s="64"/>
      <c r="C20" s="64"/>
      <c r="D20" s="73" t="s">
        <v>726</v>
      </c>
      <c r="E20" s="73"/>
      <c r="F20" s="73"/>
      <c r="G20" s="73"/>
      <c r="H20" s="73"/>
      <c r="I20" s="73"/>
      <c r="J20" s="73"/>
    </row>
    <row r="21" spans="1:10" ht="21" customHeight="1">
      <c r="A21" s="63"/>
      <c r="B21" s="64"/>
      <c r="C21" s="64"/>
      <c r="D21" s="73"/>
      <c r="E21" s="73"/>
      <c r="F21" s="73"/>
      <c r="G21" s="73"/>
      <c r="H21" s="73"/>
      <c r="I21" s="73"/>
      <c r="J21" s="73"/>
    </row>
    <row r="22" spans="1:10" ht="21" customHeight="1">
      <c r="A22" s="63"/>
      <c r="B22" s="64"/>
      <c r="C22" s="64"/>
      <c r="D22" s="73"/>
      <c r="E22" s="73"/>
      <c r="F22" s="73"/>
      <c r="G22" s="73"/>
      <c r="H22" s="73"/>
      <c r="I22" s="73"/>
      <c r="J22" s="73"/>
    </row>
    <row r="23" spans="1:10" ht="21" customHeight="1">
      <c r="A23" s="63" t="s">
        <v>708</v>
      </c>
      <c r="B23" s="64"/>
      <c r="C23" s="64"/>
      <c r="D23" s="64"/>
      <c r="E23" s="64"/>
      <c r="F23" s="64"/>
      <c r="G23" s="64"/>
      <c r="H23" s="64" t="s">
        <v>727</v>
      </c>
      <c r="I23" s="67">
        <v>100</v>
      </c>
      <c r="J23" s="64" t="s">
        <v>709</v>
      </c>
    </row>
    <row r="24" spans="1:11" s="2" customFormat="1" ht="28.5" customHeight="1">
      <c r="A24" s="26" t="s">
        <v>710</v>
      </c>
      <c r="B24" s="27"/>
      <c r="C24" s="27"/>
      <c r="D24" s="27"/>
      <c r="E24" s="27"/>
      <c r="F24" s="27"/>
      <c r="G24" s="27"/>
      <c r="H24" s="27"/>
      <c r="I24" s="27"/>
      <c r="J24" s="30"/>
      <c r="K24" s="33"/>
    </row>
    <row r="25" spans="1:11" s="2" customFormat="1" ht="27" customHeight="1">
      <c r="A25" s="26" t="s">
        <v>711</v>
      </c>
      <c r="B25" s="26"/>
      <c r="C25" s="26"/>
      <c r="D25" s="26"/>
      <c r="E25" s="26"/>
      <c r="F25" s="26"/>
      <c r="G25" s="26"/>
      <c r="H25" s="26"/>
      <c r="I25" s="26"/>
      <c r="J25" s="26"/>
      <c r="K25" s="33"/>
    </row>
    <row r="26" spans="1:11" s="2" customFormat="1" ht="18.75" customHeight="1">
      <c r="A26" s="26" t="s">
        <v>712</v>
      </c>
      <c r="B26" s="26"/>
      <c r="C26" s="26"/>
      <c r="D26" s="26"/>
      <c r="E26" s="26"/>
      <c r="F26" s="26"/>
      <c r="G26" s="26"/>
      <c r="H26" s="26"/>
      <c r="I26" s="26"/>
      <c r="J26" s="26"/>
      <c r="K26" s="33"/>
    </row>
    <row r="27" spans="1:11" s="2" customFormat="1" ht="18" customHeight="1">
      <c r="A27" s="26" t="s">
        <v>713</v>
      </c>
      <c r="B27" s="26"/>
      <c r="C27" s="26"/>
      <c r="D27" s="26"/>
      <c r="E27" s="26"/>
      <c r="F27" s="26"/>
      <c r="G27" s="26"/>
      <c r="H27" s="26"/>
      <c r="I27" s="26"/>
      <c r="J27" s="26"/>
      <c r="K27" s="33"/>
    </row>
    <row r="28" spans="1:11" s="2" customFormat="1" ht="18" customHeight="1">
      <c r="A28" s="26" t="s">
        <v>714</v>
      </c>
      <c r="B28" s="26"/>
      <c r="C28" s="26"/>
      <c r="D28" s="26"/>
      <c r="E28" s="26"/>
      <c r="F28" s="26"/>
      <c r="G28" s="26"/>
      <c r="H28" s="26"/>
      <c r="I28" s="26"/>
      <c r="J28" s="26"/>
      <c r="K28" s="33"/>
    </row>
    <row r="29" spans="1:11" s="2" customFormat="1" ht="18" customHeight="1">
      <c r="A29" s="26" t="s">
        <v>715</v>
      </c>
      <c r="B29" s="26"/>
      <c r="C29" s="26"/>
      <c r="D29" s="26"/>
      <c r="E29" s="26"/>
      <c r="F29" s="26"/>
      <c r="G29" s="26"/>
      <c r="H29" s="26"/>
      <c r="I29" s="26"/>
      <c r="J29" s="26"/>
      <c r="K29" s="33"/>
    </row>
    <row r="30" spans="1:11" s="2" customFormat="1" ht="24" customHeight="1">
      <c r="A30" s="26" t="s">
        <v>716</v>
      </c>
      <c r="B30" s="26"/>
      <c r="C30" s="26"/>
      <c r="D30" s="26"/>
      <c r="E30" s="26"/>
      <c r="F30" s="26"/>
      <c r="G30" s="26"/>
      <c r="H30" s="26"/>
      <c r="I30" s="26"/>
      <c r="J30" s="26"/>
      <c r="K30" s="33"/>
    </row>
  </sheetData>
  <sheetProtection/>
  <mergeCells count="33">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3:G23"/>
    <mergeCell ref="A25:J25"/>
    <mergeCell ref="A26:J26"/>
    <mergeCell ref="A27:J27"/>
    <mergeCell ref="A28:J28"/>
    <mergeCell ref="A29:J29"/>
    <mergeCell ref="A30:J30"/>
    <mergeCell ref="A11:A13"/>
    <mergeCell ref="A16:A17"/>
    <mergeCell ref="G14:G15"/>
    <mergeCell ref="H14:H15"/>
    <mergeCell ref="I14:I15"/>
    <mergeCell ref="J14:J15"/>
    <mergeCell ref="A6:B10"/>
    <mergeCell ref="B12:E13"/>
    <mergeCell ref="F12:J13"/>
    <mergeCell ref="A20:C22"/>
    <mergeCell ref="D20:J2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2"/>
  <sheetViews>
    <sheetView zoomScaleSheetLayoutView="100" workbookViewId="0" topLeftCell="A11">
      <selection activeCell="A26" sqref="A26:IV3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1" ht="27">
      <c r="A1" s="3" t="s">
        <v>669</v>
      </c>
      <c r="B1" s="3"/>
      <c r="C1" s="3"/>
      <c r="D1" s="3"/>
      <c r="E1" s="3"/>
      <c r="F1" s="3"/>
      <c r="G1" s="3"/>
      <c r="H1" s="3"/>
      <c r="I1" s="3"/>
      <c r="J1" s="3"/>
      <c r="K1" s="1"/>
    </row>
    <row r="2" s="1" customFormat="1" ht="12.75">
      <c r="J2" s="28" t="s">
        <v>728</v>
      </c>
    </row>
    <row r="3" spans="1:10" s="1" customFormat="1" ht="12.75">
      <c r="A3" s="4" t="s">
        <v>426</v>
      </c>
      <c r="J3" s="28" t="s">
        <v>3</v>
      </c>
    </row>
    <row r="4" spans="1:10" ht="21" customHeight="1">
      <c r="A4" s="5" t="s">
        <v>671</v>
      </c>
      <c r="B4" s="6"/>
      <c r="C4" s="7" t="s">
        <v>729</v>
      </c>
      <c r="D4" s="7"/>
      <c r="E4" s="7"/>
      <c r="F4" s="7"/>
      <c r="G4" s="7"/>
      <c r="H4" s="7"/>
      <c r="I4" s="7"/>
      <c r="J4" s="7"/>
    </row>
    <row r="5" spans="1:11" ht="21" customHeight="1">
      <c r="A5" s="50" t="s">
        <v>673</v>
      </c>
      <c r="B5" s="50"/>
      <c r="C5" s="51" t="s">
        <v>577</v>
      </c>
      <c r="D5" s="51"/>
      <c r="E5" s="51"/>
      <c r="F5" s="50" t="s">
        <v>674</v>
      </c>
      <c r="G5" s="51" t="s">
        <v>577</v>
      </c>
      <c r="H5" s="51"/>
      <c r="I5" s="51"/>
      <c r="J5" s="51"/>
      <c r="K5" s="1"/>
    </row>
    <row r="6" spans="1:11" ht="21" customHeight="1">
      <c r="A6" s="52" t="s">
        <v>675</v>
      </c>
      <c r="B6" s="50"/>
      <c r="C6" s="50" t="s">
        <v>5</v>
      </c>
      <c r="D6" s="50" t="s">
        <v>676</v>
      </c>
      <c r="E6" s="50" t="s">
        <v>495</v>
      </c>
      <c r="F6" s="50" t="s">
        <v>677</v>
      </c>
      <c r="G6" s="50" t="s">
        <v>678</v>
      </c>
      <c r="H6" s="50" t="s">
        <v>679</v>
      </c>
      <c r="I6" s="50" t="s">
        <v>680</v>
      </c>
      <c r="J6" s="50"/>
      <c r="K6" s="1"/>
    </row>
    <row r="7" spans="1:11" ht="21" customHeight="1">
      <c r="A7" s="50"/>
      <c r="B7" s="50"/>
      <c r="C7" s="50" t="s">
        <v>681</v>
      </c>
      <c r="D7" s="53">
        <v>700000</v>
      </c>
      <c r="E7" s="53">
        <v>333600</v>
      </c>
      <c r="F7" s="53">
        <v>333600</v>
      </c>
      <c r="G7" s="51">
        <v>10</v>
      </c>
      <c r="H7" s="13">
        <f>F7/D7</f>
        <v>0.4765714285714286</v>
      </c>
      <c r="I7" s="29">
        <f>G7*H7</f>
        <v>4.765714285714286</v>
      </c>
      <c r="J7" s="29"/>
      <c r="K7" s="1"/>
    </row>
    <row r="8" spans="1:11" ht="21" customHeight="1">
      <c r="A8" s="50"/>
      <c r="B8" s="50"/>
      <c r="C8" s="50" t="s">
        <v>682</v>
      </c>
      <c r="D8" s="53">
        <v>700000</v>
      </c>
      <c r="E8" s="53">
        <v>333600</v>
      </c>
      <c r="F8" s="53">
        <v>333600</v>
      </c>
      <c r="G8" s="51" t="s">
        <v>499</v>
      </c>
      <c r="H8" s="13">
        <f>F8/D8</f>
        <v>0.4765714285714286</v>
      </c>
      <c r="I8" s="51" t="s">
        <v>499</v>
      </c>
      <c r="J8" s="51"/>
      <c r="K8" s="1"/>
    </row>
    <row r="9" spans="1:11" ht="21" customHeight="1">
      <c r="A9" s="50"/>
      <c r="B9" s="50"/>
      <c r="C9" s="50" t="s">
        <v>683</v>
      </c>
      <c r="D9" s="53" t="s">
        <v>5</v>
      </c>
      <c r="E9" s="53" t="s">
        <v>5</v>
      </c>
      <c r="F9" s="53" t="s">
        <v>5</v>
      </c>
      <c r="G9" s="53" t="s">
        <v>5</v>
      </c>
      <c r="H9" s="53" t="s">
        <v>5</v>
      </c>
      <c r="I9" s="51" t="s">
        <v>499</v>
      </c>
      <c r="J9" s="51"/>
      <c r="K9" s="1"/>
    </row>
    <row r="10" spans="1:11" ht="21" customHeight="1">
      <c r="A10" s="50"/>
      <c r="B10" s="50"/>
      <c r="C10" s="50" t="s">
        <v>684</v>
      </c>
      <c r="D10" s="53" t="s">
        <v>5</v>
      </c>
      <c r="E10" s="53" t="s">
        <v>5</v>
      </c>
      <c r="F10" s="53" t="s">
        <v>5</v>
      </c>
      <c r="G10" s="53" t="s">
        <v>5</v>
      </c>
      <c r="H10" s="53" t="s">
        <v>5</v>
      </c>
      <c r="I10" s="51" t="s">
        <v>499</v>
      </c>
      <c r="J10" s="51"/>
      <c r="K10" s="1"/>
    </row>
    <row r="11" spans="1:11" ht="21" customHeight="1">
      <c r="A11" s="52" t="s">
        <v>685</v>
      </c>
      <c r="B11" s="50" t="s">
        <v>686</v>
      </c>
      <c r="C11" s="50"/>
      <c r="D11" s="50"/>
      <c r="E11" s="50"/>
      <c r="F11" s="50" t="s">
        <v>588</v>
      </c>
      <c r="G11" s="50"/>
      <c r="H11" s="50"/>
      <c r="I11" s="50"/>
      <c r="J11" s="50"/>
      <c r="K11" s="1"/>
    </row>
    <row r="12" spans="1:11" ht="21" customHeight="1">
      <c r="A12" s="50"/>
      <c r="B12" s="54" t="s">
        <v>730</v>
      </c>
      <c r="C12" s="54"/>
      <c r="D12" s="54"/>
      <c r="E12" s="54"/>
      <c r="F12" s="51" t="s">
        <v>731</v>
      </c>
      <c r="G12" s="51"/>
      <c r="H12" s="51"/>
      <c r="I12" s="51"/>
      <c r="J12" s="51"/>
      <c r="K12" s="1"/>
    </row>
    <row r="13" spans="1:11" ht="21" customHeight="1">
      <c r="A13" s="50"/>
      <c r="B13" s="54"/>
      <c r="C13" s="54"/>
      <c r="D13" s="54"/>
      <c r="E13" s="54"/>
      <c r="F13" s="51"/>
      <c r="G13" s="51"/>
      <c r="H13" s="51"/>
      <c r="I13" s="51"/>
      <c r="J13" s="51"/>
      <c r="K13" s="1"/>
    </row>
    <row r="14" spans="1:11" ht="21" customHeight="1">
      <c r="A14" s="50" t="s">
        <v>689</v>
      </c>
      <c r="B14" s="50"/>
      <c r="C14" s="50"/>
      <c r="D14" s="50" t="s">
        <v>690</v>
      </c>
      <c r="E14" s="50"/>
      <c r="F14" s="50"/>
      <c r="G14" s="50" t="s">
        <v>630</v>
      </c>
      <c r="H14" s="50" t="s">
        <v>678</v>
      </c>
      <c r="I14" s="50" t="s">
        <v>680</v>
      </c>
      <c r="J14" s="50" t="s">
        <v>631</v>
      </c>
      <c r="K14" s="1"/>
    </row>
    <row r="15" spans="1:11" ht="21" customHeight="1">
      <c r="A15" s="50" t="s">
        <v>624</v>
      </c>
      <c r="B15" s="50" t="s">
        <v>625</v>
      </c>
      <c r="C15" s="50" t="s">
        <v>626</v>
      </c>
      <c r="D15" s="50" t="s">
        <v>627</v>
      </c>
      <c r="E15" s="50" t="s">
        <v>628</v>
      </c>
      <c r="F15" s="50" t="s">
        <v>629</v>
      </c>
      <c r="G15" s="50"/>
      <c r="H15" s="50"/>
      <c r="I15" s="50"/>
      <c r="J15" s="50"/>
      <c r="K15" s="1"/>
    </row>
    <row r="16" spans="1:11" ht="24" customHeight="1">
      <c r="A16" s="55" t="s">
        <v>632</v>
      </c>
      <c r="B16" s="55" t="s">
        <v>633</v>
      </c>
      <c r="C16" s="56" t="s">
        <v>691</v>
      </c>
      <c r="D16" s="51" t="s">
        <v>692</v>
      </c>
      <c r="E16" s="53">
        <v>8</v>
      </c>
      <c r="F16" s="51" t="s">
        <v>698</v>
      </c>
      <c r="G16" s="53" t="s">
        <v>699</v>
      </c>
      <c r="H16" s="53">
        <v>20</v>
      </c>
      <c r="I16" s="53">
        <v>20</v>
      </c>
      <c r="J16" s="51" t="s">
        <v>5</v>
      </c>
      <c r="K16" s="1"/>
    </row>
    <row r="17" spans="1:11" ht="30" customHeight="1">
      <c r="A17" s="55"/>
      <c r="B17" s="55"/>
      <c r="C17" s="56" t="s">
        <v>732</v>
      </c>
      <c r="D17" s="51" t="s">
        <v>692</v>
      </c>
      <c r="E17" s="53">
        <v>4</v>
      </c>
      <c r="F17" s="51" t="s">
        <v>698</v>
      </c>
      <c r="G17" s="53" t="s">
        <v>733</v>
      </c>
      <c r="H17" s="53">
        <v>20</v>
      </c>
      <c r="I17" s="53">
        <v>20</v>
      </c>
      <c r="J17" s="51" t="s">
        <v>5</v>
      </c>
      <c r="K17" s="1"/>
    </row>
    <row r="18" spans="1:11" ht="21" customHeight="1">
      <c r="A18" s="55"/>
      <c r="B18" s="51" t="s">
        <v>700</v>
      </c>
      <c r="C18" s="56" t="s">
        <v>701</v>
      </c>
      <c r="D18" s="51" t="s">
        <v>692</v>
      </c>
      <c r="E18" s="57" t="s">
        <v>734</v>
      </c>
      <c r="F18" s="51" t="s">
        <v>5</v>
      </c>
      <c r="G18" s="57" t="s">
        <v>735</v>
      </c>
      <c r="H18" s="53">
        <v>15</v>
      </c>
      <c r="I18" s="53">
        <v>15</v>
      </c>
      <c r="J18" s="51" t="s">
        <v>5</v>
      </c>
      <c r="K18" s="1"/>
    </row>
    <row r="19" spans="1:11" ht="42.75" customHeight="1">
      <c r="A19" s="51" t="s">
        <v>650</v>
      </c>
      <c r="B19" s="51" t="s">
        <v>651</v>
      </c>
      <c r="C19" s="56" t="s">
        <v>703</v>
      </c>
      <c r="D19" s="51" t="s">
        <v>692</v>
      </c>
      <c r="E19" s="53" t="s">
        <v>649</v>
      </c>
      <c r="F19" s="51" t="s">
        <v>5</v>
      </c>
      <c r="G19" s="53" t="s">
        <v>649</v>
      </c>
      <c r="H19" s="53">
        <v>25</v>
      </c>
      <c r="I19" s="53">
        <v>25</v>
      </c>
      <c r="J19" s="51" t="s">
        <v>5</v>
      </c>
      <c r="K19" s="1"/>
    </row>
    <row r="20" spans="1:11" ht="21" customHeight="1">
      <c r="A20" s="55" t="s">
        <v>664</v>
      </c>
      <c r="B20" s="55" t="s">
        <v>665</v>
      </c>
      <c r="C20" s="56" t="s">
        <v>736</v>
      </c>
      <c r="D20" s="51" t="s">
        <v>705</v>
      </c>
      <c r="E20" s="53">
        <v>90</v>
      </c>
      <c r="F20" s="51" t="s">
        <v>667</v>
      </c>
      <c r="G20" s="58">
        <v>0.9</v>
      </c>
      <c r="H20" s="53">
        <v>10</v>
      </c>
      <c r="I20" s="53">
        <v>10</v>
      </c>
      <c r="J20" s="51" t="s">
        <v>5</v>
      </c>
      <c r="K20" s="1"/>
    </row>
    <row r="21" spans="1:11" ht="21" customHeight="1">
      <c r="A21" s="55"/>
      <c r="B21" s="55"/>
      <c r="C21" s="56" t="s">
        <v>737</v>
      </c>
      <c r="D21" s="51" t="s">
        <v>705</v>
      </c>
      <c r="E21" s="53">
        <v>90</v>
      </c>
      <c r="F21" s="51" t="s">
        <v>667</v>
      </c>
      <c r="G21" s="58">
        <v>0.9</v>
      </c>
      <c r="H21" s="53">
        <v>10</v>
      </c>
      <c r="I21" s="53">
        <v>10</v>
      </c>
      <c r="J21" s="51" t="s">
        <v>5</v>
      </c>
      <c r="K21" s="1"/>
    </row>
    <row r="22" spans="1:11" ht="21" customHeight="1">
      <c r="A22" s="50" t="s">
        <v>707</v>
      </c>
      <c r="B22" s="50"/>
      <c r="C22" s="50"/>
      <c r="D22" s="59" t="s">
        <v>572</v>
      </c>
      <c r="E22" s="59"/>
      <c r="F22" s="59"/>
      <c r="G22" s="59"/>
      <c r="H22" s="59"/>
      <c r="I22" s="59"/>
      <c r="J22" s="59"/>
      <c r="K22" s="1"/>
    </row>
    <row r="23" spans="1:11" ht="21" customHeight="1">
      <c r="A23" s="50"/>
      <c r="B23" s="50"/>
      <c r="C23" s="50"/>
      <c r="D23" s="59"/>
      <c r="E23" s="59"/>
      <c r="F23" s="59"/>
      <c r="G23" s="59"/>
      <c r="H23" s="59"/>
      <c r="I23" s="59"/>
      <c r="J23" s="59"/>
      <c r="K23" s="1"/>
    </row>
    <row r="24" spans="1:11" ht="21" customHeight="1">
      <c r="A24" s="50"/>
      <c r="B24" s="50"/>
      <c r="C24" s="50"/>
      <c r="D24" s="59"/>
      <c r="E24" s="59"/>
      <c r="F24" s="59"/>
      <c r="G24" s="59"/>
      <c r="H24" s="59"/>
      <c r="I24" s="59"/>
      <c r="J24" s="59"/>
      <c r="K24" s="1"/>
    </row>
    <row r="25" spans="1:11" ht="21" customHeight="1">
      <c r="A25" s="60" t="s">
        <v>708</v>
      </c>
      <c r="B25" s="60"/>
      <c r="C25" s="60"/>
      <c r="D25" s="60"/>
      <c r="E25" s="60"/>
      <c r="F25" s="60"/>
      <c r="G25" s="60"/>
      <c r="H25" s="60" t="s">
        <v>727</v>
      </c>
      <c r="I25" s="60" t="s">
        <v>727</v>
      </c>
      <c r="J25" s="60" t="s">
        <v>709</v>
      </c>
      <c r="K25" s="1"/>
    </row>
    <row r="26" spans="1:11" s="2" customFormat="1" ht="28.5" customHeight="1">
      <c r="A26" s="26" t="s">
        <v>710</v>
      </c>
      <c r="B26" s="27"/>
      <c r="C26" s="27"/>
      <c r="D26" s="27"/>
      <c r="E26" s="27"/>
      <c r="F26" s="27"/>
      <c r="G26" s="27"/>
      <c r="H26" s="27"/>
      <c r="I26" s="27"/>
      <c r="J26" s="30"/>
      <c r="K26" s="33"/>
    </row>
    <row r="27" spans="1:11" s="2" customFormat="1" ht="27" customHeight="1">
      <c r="A27" s="26" t="s">
        <v>711</v>
      </c>
      <c r="B27" s="26"/>
      <c r="C27" s="26"/>
      <c r="D27" s="26"/>
      <c r="E27" s="26"/>
      <c r="F27" s="26"/>
      <c r="G27" s="26"/>
      <c r="H27" s="26"/>
      <c r="I27" s="26"/>
      <c r="J27" s="26"/>
      <c r="K27" s="33"/>
    </row>
    <row r="28" spans="1:11" s="2" customFormat="1" ht="18.75" customHeight="1">
      <c r="A28" s="26" t="s">
        <v>712</v>
      </c>
      <c r="B28" s="26"/>
      <c r="C28" s="26"/>
      <c r="D28" s="26"/>
      <c r="E28" s="26"/>
      <c r="F28" s="26"/>
      <c r="G28" s="26"/>
      <c r="H28" s="26"/>
      <c r="I28" s="26"/>
      <c r="J28" s="26"/>
      <c r="K28" s="33"/>
    </row>
    <row r="29" spans="1:11" s="2" customFormat="1" ht="18" customHeight="1">
      <c r="A29" s="26" t="s">
        <v>713</v>
      </c>
      <c r="B29" s="26"/>
      <c r="C29" s="26"/>
      <c r="D29" s="26"/>
      <c r="E29" s="26"/>
      <c r="F29" s="26"/>
      <c r="G29" s="26"/>
      <c r="H29" s="26"/>
      <c r="I29" s="26"/>
      <c r="J29" s="26"/>
      <c r="K29" s="33"/>
    </row>
    <row r="30" spans="1:11" s="2" customFormat="1" ht="18" customHeight="1">
      <c r="A30" s="26" t="s">
        <v>714</v>
      </c>
      <c r="B30" s="26"/>
      <c r="C30" s="26"/>
      <c r="D30" s="26"/>
      <c r="E30" s="26"/>
      <c r="F30" s="26"/>
      <c r="G30" s="26"/>
      <c r="H30" s="26"/>
      <c r="I30" s="26"/>
      <c r="J30" s="26"/>
      <c r="K30" s="33"/>
    </row>
    <row r="31" spans="1:11" s="2" customFormat="1" ht="18" customHeight="1">
      <c r="A31" s="26" t="s">
        <v>715</v>
      </c>
      <c r="B31" s="26"/>
      <c r="C31" s="26"/>
      <c r="D31" s="26"/>
      <c r="E31" s="26"/>
      <c r="F31" s="26"/>
      <c r="G31" s="26"/>
      <c r="H31" s="26"/>
      <c r="I31" s="26"/>
      <c r="J31" s="26"/>
      <c r="K31" s="33"/>
    </row>
    <row r="32" spans="1:11" s="2" customFormat="1" ht="24" customHeight="1">
      <c r="A32" s="26" t="s">
        <v>716</v>
      </c>
      <c r="B32" s="26"/>
      <c r="C32" s="26"/>
      <c r="D32" s="26"/>
      <c r="E32" s="26"/>
      <c r="F32" s="26"/>
      <c r="G32" s="26"/>
      <c r="H32" s="26"/>
      <c r="I32" s="26"/>
      <c r="J32" s="26"/>
      <c r="K32" s="33"/>
    </row>
    <row r="33" s="33" customFormat="1" ht="12.75"/>
  </sheetData>
  <sheetProtection/>
  <mergeCells count="36">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11:A13"/>
    <mergeCell ref="A16:A18"/>
    <mergeCell ref="A20:A21"/>
    <mergeCell ref="B16:B17"/>
    <mergeCell ref="B20:B21"/>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2"/>
  <sheetViews>
    <sheetView zoomScaleSheetLayoutView="100" workbookViewId="0" topLeftCell="A17">
      <selection activeCell="A26" sqref="A26:IV34"/>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1" max="11" width="9.7109375" style="0" bestFit="1" customWidth="1"/>
  </cols>
  <sheetData>
    <row r="1" spans="1:10" ht="27">
      <c r="A1" s="34" t="s">
        <v>669</v>
      </c>
      <c r="B1" s="34"/>
      <c r="C1" s="34"/>
      <c r="D1" s="34"/>
      <c r="E1" s="34"/>
      <c r="F1" s="34"/>
      <c r="G1" s="34"/>
      <c r="H1" s="34"/>
      <c r="I1" s="34"/>
      <c r="J1" s="34"/>
    </row>
    <row r="2" s="1" customFormat="1" ht="12.75">
      <c r="J2" s="28" t="s">
        <v>738</v>
      </c>
    </row>
    <row r="3" spans="1:10" s="1" customFormat="1" ht="12.75">
      <c r="A3" s="4" t="s">
        <v>426</v>
      </c>
      <c r="J3" s="28" t="s">
        <v>3</v>
      </c>
    </row>
    <row r="4" spans="1:10" ht="21" customHeight="1">
      <c r="A4" s="5" t="s">
        <v>671</v>
      </c>
      <c r="B4" s="6"/>
      <c r="C4" s="7" t="s">
        <v>739</v>
      </c>
      <c r="D4" s="7"/>
      <c r="E4" s="7"/>
      <c r="F4" s="7"/>
      <c r="G4" s="7"/>
      <c r="H4" s="7"/>
      <c r="I4" s="7"/>
      <c r="J4" s="7"/>
    </row>
    <row r="5" spans="1:10" ht="21" customHeight="1">
      <c r="A5" s="35" t="s">
        <v>673</v>
      </c>
      <c r="B5" s="36"/>
      <c r="C5" s="37" t="s">
        <v>577</v>
      </c>
      <c r="D5" s="37"/>
      <c r="E5" s="37"/>
      <c r="F5" s="36" t="s">
        <v>674</v>
      </c>
      <c r="G5" s="37" t="s">
        <v>577</v>
      </c>
      <c r="H5" s="37"/>
      <c r="I5" s="37"/>
      <c r="J5" s="37"/>
    </row>
    <row r="6" spans="1:10" ht="21" customHeight="1">
      <c r="A6" s="38" t="s">
        <v>675</v>
      </c>
      <c r="B6" s="36"/>
      <c r="C6" s="36" t="s">
        <v>5</v>
      </c>
      <c r="D6" s="36" t="s">
        <v>676</v>
      </c>
      <c r="E6" s="36" t="s">
        <v>495</v>
      </c>
      <c r="F6" s="36" t="s">
        <v>677</v>
      </c>
      <c r="G6" s="36" t="s">
        <v>678</v>
      </c>
      <c r="H6" s="36" t="s">
        <v>679</v>
      </c>
      <c r="I6" s="36" t="s">
        <v>680</v>
      </c>
      <c r="J6" s="36"/>
    </row>
    <row r="7" spans="1:10" ht="21" customHeight="1">
      <c r="A7" s="35"/>
      <c r="B7" s="36"/>
      <c r="C7" s="36" t="s">
        <v>681</v>
      </c>
      <c r="D7" s="39">
        <v>100000</v>
      </c>
      <c r="E7" s="39">
        <v>99990</v>
      </c>
      <c r="F7" s="39">
        <v>99990</v>
      </c>
      <c r="G7" s="37">
        <v>10</v>
      </c>
      <c r="H7" s="13">
        <f>F7/D7</f>
        <v>0.9999</v>
      </c>
      <c r="I7" s="29">
        <f>G7*H7</f>
        <v>9.999</v>
      </c>
      <c r="J7" s="29"/>
    </row>
    <row r="8" spans="1:10" ht="21" customHeight="1">
      <c r="A8" s="35"/>
      <c r="B8" s="36"/>
      <c r="C8" s="36" t="s">
        <v>682</v>
      </c>
      <c r="D8" s="39">
        <v>100000</v>
      </c>
      <c r="E8" s="39">
        <v>99990</v>
      </c>
      <c r="F8" s="39">
        <v>99990</v>
      </c>
      <c r="G8" s="37" t="s">
        <v>499</v>
      </c>
      <c r="H8" s="13">
        <f>F8/D8</f>
        <v>0.9999</v>
      </c>
      <c r="I8" s="37" t="s">
        <v>499</v>
      </c>
      <c r="J8" s="37"/>
    </row>
    <row r="9" spans="1:10" ht="21" customHeight="1">
      <c r="A9" s="35"/>
      <c r="B9" s="36"/>
      <c r="C9" s="36" t="s">
        <v>683</v>
      </c>
      <c r="D9" s="39" t="s">
        <v>5</v>
      </c>
      <c r="E9" s="39" t="s">
        <v>5</v>
      </c>
      <c r="F9" s="39" t="s">
        <v>5</v>
      </c>
      <c r="G9" s="39" t="s">
        <v>5</v>
      </c>
      <c r="H9" s="39" t="s">
        <v>5</v>
      </c>
      <c r="I9" s="37" t="s">
        <v>499</v>
      </c>
      <c r="J9" s="37"/>
    </row>
    <row r="10" spans="1:10" ht="21" customHeight="1">
      <c r="A10" s="35"/>
      <c r="B10" s="36"/>
      <c r="C10" s="36" t="s">
        <v>684</v>
      </c>
      <c r="D10" s="39" t="s">
        <v>5</v>
      </c>
      <c r="E10" s="39" t="s">
        <v>5</v>
      </c>
      <c r="F10" s="39" t="s">
        <v>5</v>
      </c>
      <c r="G10" s="39" t="s">
        <v>5</v>
      </c>
      <c r="H10" s="39" t="s">
        <v>5</v>
      </c>
      <c r="I10" s="37" t="s">
        <v>499</v>
      </c>
      <c r="J10" s="37"/>
    </row>
    <row r="11" spans="1:10" ht="21" customHeight="1">
      <c r="A11" s="38" t="s">
        <v>685</v>
      </c>
      <c r="B11" s="36" t="s">
        <v>686</v>
      </c>
      <c r="C11" s="36"/>
      <c r="D11" s="36"/>
      <c r="E11" s="36"/>
      <c r="F11" s="36" t="s">
        <v>588</v>
      </c>
      <c r="G11" s="36"/>
      <c r="H11" s="36"/>
      <c r="I11" s="36"/>
      <c r="J11" s="36"/>
    </row>
    <row r="12" spans="1:10" ht="31.5" customHeight="1">
      <c r="A12" s="35"/>
      <c r="B12" s="40" t="s">
        <v>740</v>
      </c>
      <c r="C12" s="40"/>
      <c r="D12" s="40"/>
      <c r="E12" s="40"/>
      <c r="F12" s="37" t="s">
        <v>617</v>
      </c>
      <c r="G12" s="37"/>
      <c r="H12" s="37"/>
      <c r="I12" s="37"/>
      <c r="J12" s="37"/>
    </row>
    <row r="13" spans="1:10" ht="30" customHeight="1">
      <c r="A13" s="35"/>
      <c r="B13" s="40"/>
      <c r="C13" s="40"/>
      <c r="D13" s="40"/>
      <c r="E13" s="40"/>
      <c r="F13" s="37"/>
      <c r="G13" s="37"/>
      <c r="H13" s="37"/>
      <c r="I13" s="37"/>
      <c r="J13" s="37"/>
    </row>
    <row r="14" spans="1:10" ht="21" customHeight="1">
      <c r="A14" s="35" t="s">
        <v>689</v>
      </c>
      <c r="B14" s="36"/>
      <c r="C14" s="36"/>
      <c r="D14" s="36" t="s">
        <v>690</v>
      </c>
      <c r="E14" s="36"/>
      <c r="F14" s="36"/>
      <c r="G14" s="36" t="s">
        <v>630</v>
      </c>
      <c r="H14" s="36" t="s">
        <v>678</v>
      </c>
      <c r="I14" s="36" t="s">
        <v>680</v>
      </c>
      <c r="J14" s="36" t="s">
        <v>631</v>
      </c>
    </row>
    <row r="15" spans="1:10" ht="21" customHeight="1">
      <c r="A15" s="35" t="s">
        <v>624</v>
      </c>
      <c r="B15" s="36" t="s">
        <v>625</v>
      </c>
      <c r="C15" s="36" t="s">
        <v>626</v>
      </c>
      <c r="D15" s="36" t="s">
        <v>627</v>
      </c>
      <c r="E15" s="36" t="s">
        <v>628</v>
      </c>
      <c r="F15" s="36" t="s">
        <v>629</v>
      </c>
      <c r="G15" s="36"/>
      <c r="H15" s="36"/>
      <c r="I15" s="36"/>
      <c r="J15" s="36"/>
    </row>
    <row r="16" spans="1:10" ht="30.75" customHeight="1">
      <c r="A16" s="41" t="s">
        <v>632</v>
      </c>
      <c r="B16" s="42" t="s">
        <v>633</v>
      </c>
      <c r="C16" s="43" t="s">
        <v>741</v>
      </c>
      <c r="D16" s="37" t="s">
        <v>692</v>
      </c>
      <c r="E16" s="39">
        <v>1</v>
      </c>
      <c r="F16" s="37" t="s">
        <v>698</v>
      </c>
      <c r="G16" s="39" t="s">
        <v>722</v>
      </c>
      <c r="H16" s="39">
        <v>15</v>
      </c>
      <c r="I16" s="39">
        <v>15</v>
      </c>
      <c r="J16" s="37" t="s">
        <v>5</v>
      </c>
    </row>
    <row r="17" spans="1:10" ht="30" customHeight="1">
      <c r="A17" s="41"/>
      <c r="B17" s="42"/>
      <c r="C17" s="43" t="s">
        <v>742</v>
      </c>
      <c r="D17" s="44" t="s">
        <v>705</v>
      </c>
      <c r="E17" s="39">
        <v>1</v>
      </c>
      <c r="F17" s="37" t="s">
        <v>693</v>
      </c>
      <c r="G17" s="39" t="s">
        <v>694</v>
      </c>
      <c r="H17" s="39">
        <v>10</v>
      </c>
      <c r="I17" s="39">
        <v>10</v>
      </c>
      <c r="J17" s="40"/>
    </row>
    <row r="18" spans="1:10" ht="33.75" customHeight="1">
      <c r="A18" s="41"/>
      <c r="B18" s="42" t="s">
        <v>647</v>
      </c>
      <c r="C18" s="43" t="s">
        <v>723</v>
      </c>
      <c r="D18" s="37" t="s">
        <v>692</v>
      </c>
      <c r="E18" s="39">
        <v>100</v>
      </c>
      <c r="F18" s="37" t="s">
        <v>667</v>
      </c>
      <c r="G18" s="45">
        <v>1</v>
      </c>
      <c r="H18" s="39">
        <v>15</v>
      </c>
      <c r="I18" s="39">
        <v>15</v>
      </c>
      <c r="J18" s="37"/>
    </row>
    <row r="19" spans="1:10" ht="36" customHeight="1">
      <c r="A19" s="41"/>
      <c r="B19" s="42"/>
      <c r="C19" s="43" t="s">
        <v>743</v>
      </c>
      <c r="D19" s="37" t="s">
        <v>692</v>
      </c>
      <c r="E19" s="39">
        <v>90</v>
      </c>
      <c r="F19" s="37" t="s">
        <v>667</v>
      </c>
      <c r="G19" s="45">
        <v>1</v>
      </c>
      <c r="H19" s="39">
        <v>15</v>
      </c>
      <c r="I19" s="39">
        <v>15</v>
      </c>
      <c r="J19" s="37" t="s">
        <v>5</v>
      </c>
    </row>
    <row r="20" spans="1:10" ht="30" customHeight="1">
      <c r="A20" s="46" t="s">
        <v>650</v>
      </c>
      <c r="B20" s="40" t="s">
        <v>651</v>
      </c>
      <c r="C20" s="43" t="s">
        <v>744</v>
      </c>
      <c r="D20" s="37" t="s">
        <v>692</v>
      </c>
      <c r="E20" s="39" t="s">
        <v>657</v>
      </c>
      <c r="F20" s="37" t="s">
        <v>5</v>
      </c>
      <c r="G20" s="39" t="s">
        <v>657</v>
      </c>
      <c r="H20" s="39">
        <v>30</v>
      </c>
      <c r="I20" s="39">
        <v>30</v>
      </c>
      <c r="J20" s="37" t="s">
        <v>5</v>
      </c>
    </row>
    <row r="21" spans="1:10" ht="30" customHeight="1">
      <c r="A21" s="46" t="s">
        <v>664</v>
      </c>
      <c r="B21" s="40" t="s">
        <v>665</v>
      </c>
      <c r="C21" s="43" t="s">
        <v>745</v>
      </c>
      <c r="D21" s="44" t="s">
        <v>705</v>
      </c>
      <c r="E21" s="39">
        <v>90</v>
      </c>
      <c r="F21" s="37" t="s">
        <v>667</v>
      </c>
      <c r="G21" s="45">
        <v>0.9</v>
      </c>
      <c r="H21" s="39">
        <v>15</v>
      </c>
      <c r="I21" s="39">
        <v>15</v>
      </c>
      <c r="J21" s="37" t="s">
        <v>5</v>
      </c>
    </row>
    <row r="22" spans="1:10" ht="21" customHeight="1">
      <c r="A22" s="35" t="s">
        <v>707</v>
      </c>
      <c r="B22" s="36"/>
      <c r="C22" s="36"/>
      <c r="D22" s="47" t="s">
        <v>572</v>
      </c>
      <c r="E22" s="47"/>
      <c r="F22" s="47"/>
      <c r="G22" s="47"/>
      <c r="H22" s="47"/>
      <c r="I22" s="47"/>
      <c r="J22" s="47"/>
    </row>
    <row r="23" spans="1:10" ht="21" customHeight="1">
      <c r="A23" s="35"/>
      <c r="B23" s="36"/>
      <c r="C23" s="36"/>
      <c r="D23" s="47"/>
      <c r="E23" s="47"/>
      <c r="F23" s="47"/>
      <c r="G23" s="47"/>
      <c r="H23" s="47"/>
      <c r="I23" s="47"/>
      <c r="J23" s="47"/>
    </row>
    <row r="24" spans="1:10" ht="21" customHeight="1">
      <c r="A24" s="35"/>
      <c r="B24" s="36"/>
      <c r="C24" s="36"/>
      <c r="D24" s="47"/>
      <c r="E24" s="47"/>
      <c r="F24" s="47"/>
      <c r="G24" s="47"/>
      <c r="H24" s="47"/>
      <c r="I24" s="47"/>
      <c r="J24" s="47"/>
    </row>
    <row r="25" spans="1:10" ht="21" customHeight="1">
      <c r="A25" s="48" t="s">
        <v>708</v>
      </c>
      <c r="B25" s="49"/>
      <c r="C25" s="49"/>
      <c r="D25" s="49"/>
      <c r="E25" s="49"/>
      <c r="F25" s="49"/>
      <c r="G25" s="49"/>
      <c r="H25" s="49" t="s">
        <v>727</v>
      </c>
      <c r="I25" s="49">
        <v>100</v>
      </c>
      <c r="J25" s="49" t="s">
        <v>709</v>
      </c>
    </row>
    <row r="26" spans="1:11" s="2" customFormat="1" ht="28.5" customHeight="1">
      <c r="A26" s="26" t="s">
        <v>710</v>
      </c>
      <c r="B26" s="27"/>
      <c r="C26" s="27"/>
      <c r="D26" s="27"/>
      <c r="E26" s="27"/>
      <c r="F26" s="27"/>
      <c r="G26" s="27"/>
      <c r="H26" s="27"/>
      <c r="I26" s="27"/>
      <c r="J26" s="30"/>
      <c r="K26" s="33"/>
    </row>
    <row r="27" spans="1:11" s="2" customFormat="1" ht="27" customHeight="1">
      <c r="A27" s="26" t="s">
        <v>711</v>
      </c>
      <c r="B27" s="26"/>
      <c r="C27" s="26"/>
      <c r="D27" s="26"/>
      <c r="E27" s="26"/>
      <c r="F27" s="26"/>
      <c r="G27" s="26"/>
      <c r="H27" s="26"/>
      <c r="I27" s="26"/>
      <c r="J27" s="26"/>
      <c r="K27" s="33"/>
    </row>
    <row r="28" spans="1:11" s="2" customFormat="1" ht="18.75" customHeight="1">
      <c r="A28" s="26" t="s">
        <v>712</v>
      </c>
      <c r="B28" s="26"/>
      <c r="C28" s="26"/>
      <c r="D28" s="26"/>
      <c r="E28" s="26"/>
      <c r="F28" s="26"/>
      <c r="G28" s="26"/>
      <c r="H28" s="26"/>
      <c r="I28" s="26"/>
      <c r="J28" s="26"/>
      <c r="K28" s="33"/>
    </row>
    <row r="29" spans="1:11" s="2" customFormat="1" ht="18" customHeight="1">
      <c r="A29" s="26" t="s">
        <v>713</v>
      </c>
      <c r="B29" s="26"/>
      <c r="C29" s="26"/>
      <c r="D29" s="26"/>
      <c r="E29" s="26"/>
      <c r="F29" s="26"/>
      <c r="G29" s="26"/>
      <c r="H29" s="26"/>
      <c r="I29" s="26"/>
      <c r="J29" s="26"/>
      <c r="K29" s="33"/>
    </row>
    <row r="30" spans="1:11" s="2" customFormat="1" ht="18" customHeight="1">
      <c r="A30" s="26" t="s">
        <v>714</v>
      </c>
      <c r="B30" s="26"/>
      <c r="C30" s="26"/>
      <c r="D30" s="26"/>
      <c r="E30" s="26"/>
      <c r="F30" s="26"/>
      <c r="G30" s="26"/>
      <c r="H30" s="26"/>
      <c r="I30" s="26"/>
      <c r="J30" s="26"/>
      <c r="K30" s="33"/>
    </row>
    <row r="31" spans="1:11" s="2" customFormat="1" ht="18" customHeight="1">
      <c r="A31" s="26" t="s">
        <v>715</v>
      </c>
      <c r="B31" s="26"/>
      <c r="C31" s="26"/>
      <c r="D31" s="26"/>
      <c r="E31" s="26"/>
      <c r="F31" s="26"/>
      <c r="G31" s="26"/>
      <c r="H31" s="26"/>
      <c r="I31" s="26"/>
      <c r="J31" s="26"/>
      <c r="K31" s="33"/>
    </row>
    <row r="32" spans="1:11" s="2" customFormat="1" ht="24" customHeight="1">
      <c r="A32" s="26" t="s">
        <v>716</v>
      </c>
      <c r="B32" s="26"/>
      <c r="C32" s="26"/>
      <c r="D32" s="26"/>
      <c r="E32" s="26"/>
      <c r="F32" s="26"/>
      <c r="G32" s="26"/>
      <c r="H32" s="26"/>
      <c r="I32" s="26"/>
      <c r="J32" s="26"/>
      <c r="K32" s="33"/>
    </row>
    <row r="33" s="33" customFormat="1" ht="12.75"/>
    <row r="34" s="33" customFormat="1" ht="12.75"/>
  </sheetData>
  <sheetProtection/>
  <mergeCells count="35">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5:G25"/>
    <mergeCell ref="A27:J27"/>
    <mergeCell ref="A28:J28"/>
    <mergeCell ref="A29:J29"/>
    <mergeCell ref="A30:J30"/>
    <mergeCell ref="A31:J31"/>
    <mergeCell ref="A32:J32"/>
    <mergeCell ref="A11:A13"/>
    <mergeCell ref="A16:A19"/>
    <mergeCell ref="B16:B17"/>
    <mergeCell ref="B18:B19"/>
    <mergeCell ref="G14:G15"/>
    <mergeCell ref="H14:H15"/>
    <mergeCell ref="I14:I15"/>
    <mergeCell ref="J14:J15"/>
    <mergeCell ref="A6:B10"/>
    <mergeCell ref="B12:E13"/>
    <mergeCell ref="F12:J13"/>
    <mergeCell ref="A22:C24"/>
    <mergeCell ref="D22:J2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1"/>
  <sheetViews>
    <sheetView zoomScaleSheetLayoutView="100" workbookViewId="0" topLeftCell="A9">
      <selection activeCell="D21" sqref="D21:J23"/>
    </sheetView>
  </sheetViews>
  <sheetFormatPr defaultColWidth="9.140625" defaultRowHeight="12.75"/>
  <cols>
    <col min="1" max="2" width="16.00390625" style="1" customWidth="1"/>
    <col min="3" max="3" width="21.57421875" style="1" customWidth="1"/>
    <col min="4" max="9" width="16.00390625" style="1" customWidth="1"/>
    <col min="10" max="10" width="27.57421875" style="1" customWidth="1"/>
    <col min="11" max="11" width="9.7109375" style="1" bestFit="1" customWidth="1"/>
    <col min="12" max="16384" width="9.140625" style="1" customWidth="1"/>
  </cols>
  <sheetData>
    <row r="1" spans="1:10" s="1" customFormat="1" ht="27">
      <c r="A1" s="3" t="s">
        <v>669</v>
      </c>
      <c r="B1" s="3"/>
      <c r="C1" s="3"/>
      <c r="D1" s="3"/>
      <c r="E1" s="3"/>
      <c r="F1" s="3"/>
      <c r="G1" s="3"/>
      <c r="H1" s="3"/>
      <c r="I1" s="3"/>
      <c r="J1" s="3"/>
    </row>
    <row r="2" s="1" customFormat="1" ht="12.75">
      <c r="J2" s="28" t="s">
        <v>746</v>
      </c>
    </row>
    <row r="3" spans="1:10" s="1" customFormat="1" ht="12.75">
      <c r="A3" s="4" t="s">
        <v>426</v>
      </c>
      <c r="J3" s="28" t="s">
        <v>3</v>
      </c>
    </row>
    <row r="4" spans="1:10" ht="21" customHeight="1">
      <c r="A4" s="5" t="s">
        <v>671</v>
      </c>
      <c r="B4" s="6"/>
      <c r="C4" s="7" t="s">
        <v>747</v>
      </c>
      <c r="D4" s="7"/>
      <c r="E4" s="7"/>
      <c r="F4" s="7"/>
      <c r="G4" s="7"/>
      <c r="H4" s="7"/>
      <c r="I4" s="7"/>
      <c r="J4" s="7"/>
    </row>
    <row r="5" spans="1:10" s="1" customFormat="1" ht="21" customHeight="1">
      <c r="A5" s="8" t="s">
        <v>673</v>
      </c>
      <c r="B5" s="9"/>
      <c r="C5" s="10" t="s">
        <v>577</v>
      </c>
      <c r="D5" s="10"/>
      <c r="E5" s="10"/>
      <c r="F5" s="9" t="s">
        <v>674</v>
      </c>
      <c r="G5" s="10" t="s">
        <v>577</v>
      </c>
      <c r="H5" s="10"/>
      <c r="I5" s="10"/>
      <c r="J5" s="10"/>
    </row>
    <row r="6" spans="1:10" s="1" customFormat="1" ht="21" customHeight="1">
      <c r="A6" s="11" t="s">
        <v>675</v>
      </c>
      <c r="B6" s="9"/>
      <c r="C6" s="9" t="s">
        <v>5</v>
      </c>
      <c r="D6" s="9" t="s">
        <v>676</v>
      </c>
      <c r="E6" s="9" t="s">
        <v>495</v>
      </c>
      <c r="F6" s="9" t="s">
        <v>677</v>
      </c>
      <c r="G6" s="9" t="s">
        <v>678</v>
      </c>
      <c r="H6" s="9" t="s">
        <v>679</v>
      </c>
      <c r="I6" s="9" t="s">
        <v>680</v>
      </c>
      <c r="J6" s="9"/>
    </row>
    <row r="7" spans="1:10" s="1" customFormat="1" ht="21" customHeight="1">
      <c r="A7" s="8"/>
      <c r="B7" s="9"/>
      <c r="C7" s="9" t="s">
        <v>681</v>
      </c>
      <c r="D7" s="12">
        <v>500000</v>
      </c>
      <c r="E7" s="12">
        <v>500000</v>
      </c>
      <c r="F7" s="12">
        <v>500000</v>
      </c>
      <c r="G7" s="10">
        <v>10</v>
      </c>
      <c r="H7" s="13">
        <f>F7/D7</f>
        <v>1</v>
      </c>
      <c r="I7" s="29">
        <f>G7*H7</f>
        <v>10</v>
      </c>
      <c r="J7" s="29"/>
    </row>
    <row r="8" spans="1:10" s="1" customFormat="1" ht="21" customHeight="1">
      <c r="A8" s="8"/>
      <c r="B8" s="9"/>
      <c r="C8" s="9" t="s">
        <v>682</v>
      </c>
      <c r="D8" s="12">
        <v>500000</v>
      </c>
      <c r="E8" s="12">
        <v>500000</v>
      </c>
      <c r="F8" s="12">
        <v>500000</v>
      </c>
      <c r="G8" s="10" t="s">
        <v>499</v>
      </c>
      <c r="H8" s="14"/>
      <c r="I8" s="10" t="s">
        <v>499</v>
      </c>
      <c r="J8" s="10"/>
    </row>
    <row r="9" spans="1:10" s="1" customFormat="1" ht="21" customHeight="1">
      <c r="A9" s="8"/>
      <c r="B9" s="9"/>
      <c r="C9" s="9" t="s">
        <v>683</v>
      </c>
      <c r="D9" s="12"/>
      <c r="E9" s="12"/>
      <c r="F9" s="12"/>
      <c r="G9" s="12" t="s">
        <v>5</v>
      </c>
      <c r="H9" s="12" t="s">
        <v>5</v>
      </c>
      <c r="I9" s="10" t="s">
        <v>499</v>
      </c>
      <c r="J9" s="10"/>
    </row>
    <row r="10" spans="1:10" s="1" customFormat="1" ht="21" customHeight="1">
      <c r="A10" s="8"/>
      <c r="B10" s="9"/>
      <c r="C10" s="9" t="s">
        <v>684</v>
      </c>
      <c r="D10" s="12" t="s">
        <v>5</v>
      </c>
      <c r="E10" s="12" t="s">
        <v>5</v>
      </c>
      <c r="F10" s="12" t="s">
        <v>5</v>
      </c>
      <c r="G10" s="12" t="s">
        <v>5</v>
      </c>
      <c r="H10" s="12" t="s">
        <v>5</v>
      </c>
      <c r="I10" s="10" t="s">
        <v>499</v>
      </c>
      <c r="J10" s="10"/>
    </row>
    <row r="11" spans="1:10" s="1" customFormat="1" ht="21" customHeight="1">
      <c r="A11" s="11" t="s">
        <v>685</v>
      </c>
      <c r="B11" s="9" t="s">
        <v>686</v>
      </c>
      <c r="C11" s="9"/>
      <c r="D11" s="9"/>
      <c r="E11" s="9"/>
      <c r="F11" s="9" t="s">
        <v>588</v>
      </c>
      <c r="G11" s="9"/>
      <c r="H11" s="9"/>
      <c r="I11" s="9"/>
      <c r="J11" s="9"/>
    </row>
    <row r="12" spans="1:10" s="1" customFormat="1" ht="31.5" customHeight="1">
      <c r="A12" s="8"/>
      <c r="B12" s="15" t="s">
        <v>748</v>
      </c>
      <c r="C12" s="15"/>
      <c r="D12" s="15"/>
      <c r="E12" s="15"/>
      <c r="F12" s="10" t="s">
        <v>749</v>
      </c>
      <c r="G12" s="10"/>
      <c r="H12" s="10"/>
      <c r="I12" s="10"/>
      <c r="J12" s="10"/>
    </row>
    <row r="13" spans="1:10" s="1" customFormat="1" ht="30" customHeight="1">
      <c r="A13" s="8"/>
      <c r="B13" s="15"/>
      <c r="C13" s="15"/>
      <c r="D13" s="15"/>
      <c r="E13" s="15"/>
      <c r="F13" s="10"/>
      <c r="G13" s="10"/>
      <c r="H13" s="10"/>
      <c r="I13" s="10"/>
      <c r="J13" s="10"/>
    </row>
    <row r="14" spans="1:10" s="1" customFormat="1" ht="21" customHeight="1">
      <c r="A14" s="8" t="s">
        <v>689</v>
      </c>
      <c r="B14" s="9"/>
      <c r="C14" s="9"/>
      <c r="D14" s="9" t="s">
        <v>690</v>
      </c>
      <c r="E14" s="9"/>
      <c r="F14" s="9"/>
      <c r="G14" s="9" t="s">
        <v>630</v>
      </c>
      <c r="H14" s="9" t="s">
        <v>678</v>
      </c>
      <c r="I14" s="9" t="s">
        <v>680</v>
      </c>
      <c r="J14" s="9" t="s">
        <v>631</v>
      </c>
    </row>
    <row r="15" spans="1:10" s="1" customFormat="1" ht="21" customHeight="1">
      <c r="A15" s="8" t="s">
        <v>624</v>
      </c>
      <c r="B15" s="9" t="s">
        <v>625</v>
      </c>
      <c r="C15" s="9" t="s">
        <v>626</v>
      </c>
      <c r="D15" s="9" t="s">
        <v>627</v>
      </c>
      <c r="E15" s="9" t="s">
        <v>628</v>
      </c>
      <c r="F15" s="9" t="s">
        <v>629</v>
      </c>
      <c r="G15" s="9"/>
      <c r="H15" s="9"/>
      <c r="I15" s="9"/>
      <c r="J15" s="9"/>
    </row>
    <row r="16" spans="1:10" s="1" customFormat="1" ht="30.75" customHeight="1">
      <c r="A16" s="16" t="s">
        <v>632</v>
      </c>
      <c r="B16" s="31" t="s">
        <v>633</v>
      </c>
      <c r="C16" s="17" t="s">
        <v>750</v>
      </c>
      <c r="D16" s="10" t="s">
        <v>692</v>
      </c>
      <c r="E16" s="12">
        <v>1</v>
      </c>
      <c r="F16" s="10" t="s">
        <v>693</v>
      </c>
      <c r="G16" s="12" t="s">
        <v>694</v>
      </c>
      <c r="H16" s="12">
        <v>20</v>
      </c>
      <c r="I16" s="12">
        <v>20</v>
      </c>
      <c r="J16" s="10" t="s">
        <v>5</v>
      </c>
    </row>
    <row r="17" spans="1:10" s="1" customFormat="1" ht="33.75" customHeight="1">
      <c r="A17" s="16"/>
      <c r="B17" s="31" t="s">
        <v>647</v>
      </c>
      <c r="C17" s="17" t="s">
        <v>751</v>
      </c>
      <c r="D17" s="10" t="s">
        <v>705</v>
      </c>
      <c r="E17" s="12">
        <v>90</v>
      </c>
      <c r="F17" s="10" t="s">
        <v>667</v>
      </c>
      <c r="G17" s="14">
        <v>0.9</v>
      </c>
      <c r="H17" s="12">
        <v>20</v>
      </c>
      <c r="I17" s="12">
        <v>20</v>
      </c>
      <c r="J17" s="10"/>
    </row>
    <row r="18" spans="1:10" s="1" customFormat="1" ht="36" customHeight="1">
      <c r="A18" s="16"/>
      <c r="B18" s="31"/>
      <c r="C18" s="17" t="s">
        <v>752</v>
      </c>
      <c r="D18" s="10" t="s">
        <v>705</v>
      </c>
      <c r="E18" s="12">
        <v>90</v>
      </c>
      <c r="F18" s="10" t="s">
        <v>667</v>
      </c>
      <c r="G18" s="14">
        <v>0.9</v>
      </c>
      <c r="H18" s="12">
        <v>15</v>
      </c>
      <c r="I18" s="12">
        <v>15</v>
      </c>
      <c r="J18" s="10" t="s">
        <v>5</v>
      </c>
    </row>
    <row r="19" spans="1:10" s="1" customFormat="1" ht="30" customHeight="1">
      <c r="A19" s="21" t="s">
        <v>650</v>
      </c>
      <c r="B19" s="15" t="s">
        <v>651</v>
      </c>
      <c r="C19" s="17" t="s">
        <v>753</v>
      </c>
      <c r="D19" s="10" t="s">
        <v>692</v>
      </c>
      <c r="E19" s="12" t="s">
        <v>649</v>
      </c>
      <c r="F19" s="10" t="s">
        <v>5</v>
      </c>
      <c r="G19" s="12" t="s">
        <v>649</v>
      </c>
      <c r="H19" s="12">
        <v>30</v>
      </c>
      <c r="I19" s="12">
        <v>30</v>
      </c>
      <c r="J19" s="10" t="s">
        <v>5</v>
      </c>
    </row>
    <row r="20" spans="1:10" s="1" customFormat="1" ht="30" customHeight="1">
      <c r="A20" s="21" t="s">
        <v>664</v>
      </c>
      <c r="B20" s="15" t="s">
        <v>665</v>
      </c>
      <c r="C20" s="17" t="s">
        <v>754</v>
      </c>
      <c r="D20" s="32" t="s">
        <v>705</v>
      </c>
      <c r="E20" s="12">
        <v>90</v>
      </c>
      <c r="F20" s="10" t="s">
        <v>667</v>
      </c>
      <c r="G20" s="14">
        <v>0.9</v>
      </c>
      <c r="H20" s="12">
        <v>15</v>
      </c>
      <c r="I20" s="12">
        <v>15</v>
      </c>
      <c r="J20" s="10" t="s">
        <v>5</v>
      </c>
    </row>
    <row r="21" spans="1:10" s="1" customFormat="1" ht="21" customHeight="1">
      <c r="A21" s="8" t="s">
        <v>707</v>
      </c>
      <c r="B21" s="9"/>
      <c r="C21" s="9"/>
      <c r="D21" s="23" t="s">
        <v>572</v>
      </c>
      <c r="E21" s="23"/>
      <c r="F21" s="23"/>
      <c r="G21" s="23"/>
      <c r="H21" s="23"/>
      <c r="I21" s="23"/>
      <c r="J21" s="23"/>
    </row>
    <row r="22" spans="1:10" s="1" customFormat="1" ht="21" customHeight="1">
      <c r="A22" s="8"/>
      <c r="B22" s="9"/>
      <c r="C22" s="9"/>
      <c r="D22" s="23"/>
      <c r="E22" s="23"/>
      <c r="F22" s="23"/>
      <c r="G22" s="23"/>
      <c r="H22" s="23"/>
      <c r="I22" s="23"/>
      <c r="J22" s="23"/>
    </row>
    <row r="23" spans="1:10" s="1" customFormat="1" ht="21" customHeight="1">
      <c r="A23" s="8"/>
      <c r="B23" s="9"/>
      <c r="C23" s="9"/>
      <c r="D23" s="23"/>
      <c r="E23" s="23"/>
      <c r="F23" s="23"/>
      <c r="G23" s="23"/>
      <c r="H23" s="23"/>
      <c r="I23" s="23"/>
      <c r="J23" s="23"/>
    </row>
    <row r="24" spans="1:10" s="1" customFormat="1" ht="21" customHeight="1">
      <c r="A24" s="24" t="s">
        <v>708</v>
      </c>
      <c r="B24" s="25"/>
      <c r="C24" s="25"/>
      <c r="D24" s="25"/>
      <c r="E24" s="25"/>
      <c r="F24" s="25"/>
      <c r="G24" s="25"/>
      <c r="H24" s="25" t="s">
        <v>727</v>
      </c>
      <c r="I24" s="25">
        <v>100</v>
      </c>
      <c r="J24" s="25" t="s">
        <v>709</v>
      </c>
    </row>
    <row r="25" spans="1:10" s="2" customFormat="1" ht="28.5" customHeight="1">
      <c r="A25" s="26" t="s">
        <v>710</v>
      </c>
      <c r="B25" s="27"/>
      <c r="C25" s="27"/>
      <c r="D25" s="27"/>
      <c r="E25" s="27"/>
      <c r="F25" s="27"/>
      <c r="G25" s="27"/>
      <c r="H25" s="27"/>
      <c r="I25" s="27"/>
      <c r="J25" s="30"/>
    </row>
    <row r="26" spans="1:10" s="2" customFormat="1" ht="27" customHeight="1">
      <c r="A26" s="26" t="s">
        <v>711</v>
      </c>
      <c r="B26" s="26"/>
      <c r="C26" s="26"/>
      <c r="D26" s="26"/>
      <c r="E26" s="26"/>
      <c r="F26" s="26"/>
      <c r="G26" s="26"/>
      <c r="H26" s="26"/>
      <c r="I26" s="26"/>
      <c r="J26" s="26"/>
    </row>
    <row r="27" spans="1:10" s="2" customFormat="1" ht="18.75" customHeight="1">
      <c r="A27" s="26" t="s">
        <v>712</v>
      </c>
      <c r="B27" s="26"/>
      <c r="C27" s="26"/>
      <c r="D27" s="26"/>
      <c r="E27" s="26"/>
      <c r="F27" s="26"/>
      <c r="G27" s="26"/>
      <c r="H27" s="26"/>
      <c r="I27" s="26"/>
      <c r="J27" s="26"/>
    </row>
    <row r="28" spans="1:10" s="2" customFormat="1" ht="18" customHeight="1">
      <c r="A28" s="26" t="s">
        <v>713</v>
      </c>
      <c r="B28" s="26"/>
      <c r="C28" s="26"/>
      <c r="D28" s="26"/>
      <c r="E28" s="26"/>
      <c r="F28" s="26"/>
      <c r="G28" s="26"/>
      <c r="H28" s="26"/>
      <c r="I28" s="26"/>
      <c r="J28" s="26"/>
    </row>
    <row r="29" spans="1:10" s="2" customFormat="1" ht="18" customHeight="1">
      <c r="A29" s="26" t="s">
        <v>714</v>
      </c>
      <c r="B29" s="26"/>
      <c r="C29" s="26"/>
      <c r="D29" s="26"/>
      <c r="E29" s="26"/>
      <c r="F29" s="26"/>
      <c r="G29" s="26"/>
      <c r="H29" s="26"/>
      <c r="I29" s="26"/>
      <c r="J29" s="26"/>
    </row>
    <row r="30" spans="1:10" s="2" customFormat="1" ht="18" customHeight="1">
      <c r="A30" s="26" t="s">
        <v>715</v>
      </c>
      <c r="B30" s="26"/>
      <c r="C30" s="26"/>
      <c r="D30" s="26"/>
      <c r="E30" s="26"/>
      <c r="F30" s="26"/>
      <c r="G30" s="26"/>
      <c r="H30" s="26"/>
      <c r="I30" s="26"/>
      <c r="J30" s="26"/>
    </row>
    <row r="31" spans="1:10" s="2" customFormat="1" ht="24" customHeight="1">
      <c r="A31" s="26" t="s">
        <v>716</v>
      </c>
      <c r="B31" s="26"/>
      <c r="C31" s="26"/>
      <c r="D31" s="26"/>
      <c r="E31" s="26"/>
      <c r="F31" s="26"/>
      <c r="G31" s="26"/>
      <c r="H31" s="26"/>
      <c r="I31" s="26"/>
      <c r="J31" s="26"/>
    </row>
  </sheetData>
  <sheetProtection/>
  <mergeCells count="34">
    <mergeCell ref="A1:J1"/>
    <mergeCell ref="A4:B4"/>
    <mergeCell ref="C4:J4"/>
    <mergeCell ref="A5:B5"/>
    <mergeCell ref="C5:E5"/>
    <mergeCell ref="G5:J5"/>
    <mergeCell ref="I6:J6"/>
    <mergeCell ref="I7:J7"/>
    <mergeCell ref="I8:J8"/>
    <mergeCell ref="I9:J9"/>
    <mergeCell ref="I10:J10"/>
    <mergeCell ref="B11:E11"/>
    <mergeCell ref="F11:J11"/>
    <mergeCell ref="A14:C14"/>
    <mergeCell ref="D14:F14"/>
    <mergeCell ref="A24:G24"/>
    <mergeCell ref="A26:J26"/>
    <mergeCell ref="A27:J27"/>
    <mergeCell ref="A28:J28"/>
    <mergeCell ref="A29:J29"/>
    <mergeCell ref="A30:J30"/>
    <mergeCell ref="A31:J31"/>
    <mergeCell ref="A11:A13"/>
    <mergeCell ref="A16:A18"/>
    <mergeCell ref="B17:B18"/>
    <mergeCell ref="G14:G15"/>
    <mergeCell ref="H14:H15"/>
    <mergeCell ref="I14:I15"/>
    <mergeCell ref="J14:J15"/>
    <mergeCell ref="A6:B10"/>
    <mergeCell ref="B12:E13"/>
    <mergeCell ref="F12:J13"/>
    <mergeCell ref="A21:C23"/>
    <mergeCell ref="D21:J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3"/>
  <sheetViews>
    <sheetView zoomScaleSheetLayoutView="100" workbookViewId="0" topLeftCell="A10">
      <selection activeCell="A27" sqref="A27:IV33"/>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10" s="1" customFormat="1" ht="27">
      <c r="A1" s="3" t="s">
        <v>669</v>
      </c>
      <c r="B1" s="3"/>
      <c r="C1" s="3"/>
      <c r="D1" s="3"/>
      <c r="E1" s="3"/>
      <c r="F1" s="3"/>
      <c r="G1" s="3"/>
      <c r="H1" s="3"/>
      <c r="I1" s="3"/>
      <c r="J1" s="3"/>
    </row>
    <row r="2" s="1" customFormat="1" ht="12.75">
      <c r="J2" s="28"/>
    </row>
    <row r="3" s="1" customFormat="1" ht="12.75">
      <c r="J3" s="28" t="s">
        <v>755</v>
      </c>
    </row>
    <row r="4" spans="1:10" s="1" customFormat="1" ht="12.75">
      <c r="A4" s="4" t="s">
        <v>426</v>
      </c>
      <c r="J4" s="28" t="s">
        <v>3</v>
      </c>
    </row>
    <row r="5" spans="1:10" ht="21" customHeight="1">
      <c r="A5" s="5" t="s">
        <v>671</v>
      </c>
      <c r="B5" s="6"/>
      <c r="C5" s="7" t="s">
        <v>756</v>
      </c>
      <c r="D5" s="7"/>
      <c r="E5" s="7"/>
      <c r="F5" s="7"/>
      <c r="G5" s="7"/>
      <c r="H5" s="7"/>
      <c r="I5" s="7"/>
      <c r="J5" s="7"/>
    </row>
    <row r="6" spans="1:10" s="1" customFormat="1" ht="19.5" customHeight="1">
      <c r="A6" s="8" t="s">
        <v>673</v>
      </c>
      <c r="B6" s="9"/>
      <c r="C6" s="10" t="s">
        <v>577</v>
      </c>
      <c r="D6" s="10"/>
      <c r="E6" s="10"/>
      <c r="F6" s="9" t="s">
        <v>674</v>
      </c>
      <c r="G6" s="10" t="s">
        <v>757</v>
      </c>
      <c r="H6" s="10"/>
      <c r="I6" s="10"/>
      <c r="J6" s="10"/>
    </row>
    <row r="7" spans="1:10" s="1" customFormat="1" ht="19.5" customHeight="1">
      <c r="A7" s="11" t="s">
        <v>675</v>
      </c>
      <c r="B7" s="9"/>
      <c r="C7" s="9" t="s">
        <v>5</v>
      </c>
      <c r="D7" s="9" t="s">
        <v>676</v>
      </c>
      <c r="E7" s="9" t="s">
        <v>495</v>
      </c>
      <c r="F7" s="9" t="s">
        <v>677</v>
      </c>
      <c r="G7" s="9" t="s">
        <v>678</v>
      </c>
      <c r="H7" s="9" t="s">
        <v>679</v>
      </c>
      <c r="I7" s="9" t="s">
        <v>680</v>
      </c>
      <c r="J7" s="9"/>
    </row>
    <row r="8" spans="1:10" s="1" customFormat="1" ht="19.5" customHeight="1">
      <c r="A8" s="8"/>
      <c r="B8" s="9"/>
      <c r="C8" s="9" t="s">
        <v>681</v>
      </c>
      <c r="D8" s="12">
        <v>350000</v>
      </c>
      <c r="E8" s="12">
        <v>350000</v>
      </c>
      <c r="F8" s="12">
        <v>350000</v>
      </c>
      <c r="G8" s="12">
        <v>10</v>
      </c>
      <c r="H8" s="13">
        <f>F8/D8</f>
        <v>1</v>
      </c>
      <c r="I8" s="29">
        <f>G8*H8</f>
        <v>10</v>
      </c>
      <c r="J8" s="29"/>
    </row>
    <row r="9" spans="1:10" s="1" customFormat="1" ht="19.5" customHeight="1">
      <c r="A9" s="8"/>
      <c r="B9" s="9"/>
      <c r="C9" s="9" t="s">
        <v>682</v>
      </c>
      <c r="D9" s="12">
        <v>350000</v>
      </c>
      <c r="E9" s="12">
        <v>350000</v>
      </c>
      <c r="F9" s="12">
        <v>350000</v>
      </c>
      <c r="G9" s="12" t="s">
        <v>499</v>
      </c>
      <c r="H9" s="14">
        <v>1</v>
      </c>
      <c r="I9" s="10" t="s">
        <v>499</v>
      </c>
      <c r="J9" s="10"/>
    </row>
    <row r="10" spans="1:10" s="1" customFormat="1" ht="19.5" customHeight="1">
      <c r="A10" s="8"/>
      <c r="B10" s="9"/>
      <c r="C10" s="9" t="s">
        <v>683</v>
      </c>
      <c r="D10" s="12" t="s">
        <v>5</v>
      </c>
      <c r="E10" s="12" t="s">
        <v>5</v>
      </c>
      <c r="F10" s="12" t="s">
        <v>5</v>
      </c>
      <c r="G10" s="12" t="s">
        <v>5</v>
      </c>
      <c r="H10" s="12" t="s">
        <v>5</v>
      </c>
      <c r="I10" s="10" t="s">
        <v>499</v>
      </c>
      <c r="J10" s="10"/>
    </row>
    <row r="11" spans="1:10" s="1" customFormat="1" ht="19.5" customHeight="1">
      <c r="A11" s="8"/>
      <c r="B11" s="9"/>
      <c r="C11" s="9" t="s">
        <v>684</v>
      </c>
      <c r="D11" s="12" t="s">
        <v>5</v>
      </c>
      <c r="E11" s="12" t="s">
        <v>5</v>
      </c>
      <c r="F11" s="12" t="s">
        <v>5</v>
      </c>
      <c r="G11" s="12" t="s">
        <v>5</v>
      </c>
      <c r="H11" s="12" t="s">
        <v>5</v>
      </c>
      <c r="I11" s="10" t="s">
        <v>499</v>
      </c>
      <c r="J11" s="10"/>
    </row>
    <row r="12" spans="1:10" s="1" customFormat="1" ht="19.5" customHeight="1">
      <c r="A12" s="11" t="s">
        <v>685</v>
      </c>
      <c r="B12" s="9" t="s">
        <v>686</v>
      </c>
      <c r="C12" s="9"/>
      <c r="D12" s="9"/>
      <c r="E12" s="9"/>
      <c r="F12" s="9" t="s">
        <v>588</v>
      </c>
      <c r="G12" s="9"/>
      <c r="H12" s="9"/>
      <c r="I12" s="9"/>
      <c r="J12" s="9"/>
    </row>
    <row r="13" spans="1:10" s="1" customFormat="1" ht="19.5" customHeight="1">
      <c r="A13" s="8"/>
      <c r="B13" s="15" t="s">
        <v>758</v>
      </c>
      <c r="C13" s="15"/>
      <c r="D13" s="15"/>
      <c r="E13" s="15"/>
      <c r="F13" s="10" t="s">
        <v>759</v>
      </c>
      <c r="G13" s="10"/>
      <c r="H13" s="10"/>
      <c r="I13" s="10"/>
      <c r="J13" s="10"/>
    </row>
    <row r="14" spans="1:10" s="1" customFormat="1" ht="19.5" customHeight="1">
      <c r="A14" s="8"/>
      <c r="B14" s="15"/>
      <c r="C14" s="15"/>
      <c r="D14" s="15"/>
      <c r="E14" s="15"/>
      <c r="F14" s="10"/>
      <c r="G14" s="10"/>
      <c r="H14" s="10"/>
      <c r="I14" s="10"/>
      <c r="J14" s="10"/>
    </row>
    <row r="15" spans="1:10" s="1" customFormat="1" ht="19.5" customHeight="1">
      <c r="A15" s="8" t="s">
        <v>689</v>
      </c>
      <c r="B15" s="9"/>
      <c r="C15" s="9"/>
      <c r="D15" s="9" t="s">
        <v>690</v>
      </c>
      <c r="E15" s="9"/>
      <c r="F15" s="9"/>
      <c r="G15" s="9" t="s">
        <v>630</v>
      </c>
      <c r="H15" s="9" t="s">
        <v>678</v>
      </c>
      <c r="I15" s="9" t="s">
        <v>680</v>
      </c>
      <c r="J15" s="9" t="s">
        <v>631</v>
      </c>
    </row>
    <row r="16" spans="1:10" s="1" customFormat="1" ht="19.5" customHeight="1">
      <c r="A16" s="8" t="s">
        <v>624</v>
      </c>
      <c r="B16" s="9" t="s">
        <v>625</v>
      </c>
      <c r="C16" s="9" t="s">
        <v>626</v>
      </c>
      <c r="D16" s="9" t="s">
        <v>627</v>
      </c>
      <c r="E16" s="9" t="s">
        <v>628</v>
      </c>
      <c r="F16" s="9" t="s">
        <v>629</v>
      </c>
      <c r="G16" s="9"/>
      <c r="H16" s="9"/>
      <c r="I16" s="9"/>
      <c r="J16" s="9"/>
    </row>
    <row r="17" spans="1:10" s="1" customFormat="1" ht="33" customHeight="1">
      <c r="A17" s="16" t="s">
        <v>632</v>
      </c>
      <c r="B17" s="10" t="s">
        <v>633</v>
      </c>
      <c r="C17" s="17" t="s">
        <v>760</v>
      </c>
      <c r="D17" s="236" t="s">
        <v>635</v>
      </c>
      <c r="E17" s="12">
        <v>6</v>
      </c>
      <c r="F17" s="10" t="s">
        <v>636</v>
      </c>
      <c r="G17" s="12" t="s">
        <v>761</v>
      </c>
      <c r="H17" s="12">
        <v>20</v>
      </c>
      <c r="I17" s="12">
        <v>20</v>
      </c>
      <c r="J17" s="10" t="s">
        <v>5</v>
      </c>
    </row>
    <row r="18" spans="1:10" s="1" customFormat="1" ht="33" customHeight="1">
      <c r="A18" s="16"/>
      <c r="B18" s="10" t="s">
        <v>647</v>
      </c>
      <c r="C18" s="17" t="s">
        <v>762</v>
      </c>
      <c r="D18" s="19"/>
      <c r="E18" s="20" t="s">
        <v>763</v>
      </c>
      <c r="F18" s="10" t="s">
        <v>5</v>
      </c>
      <c r="G18" s="14">
        <v>1</v>
      </c>
      <c r="H18" s="12">
        <v>20</v>
      </c>
      <c r="I18" s="12">
        <v>20</v>
      </c>
      <c r="J18" s="10" t="s">
        <v>5</v>
      </c>
    </row>
    <row r="19" spans="1:10" s="1" customFormat="1" ht="19.5" customHeight="1">
      <c r="A19" s="16"/>
      <c r="B19" s="10" t="s">
        <v>700</v>
      </c>
      <c r="C19" s="10" t="s">
        <v>764</v>
      </c>
      <c r="D19" s="19"/>
      <c r="E19" s="12">
        <v>100</v>
      </c>
      <c r="F19" s="10" t="s">
        <v>667</v>
      </c>
      <c r="G19" s="14">
        <v>1</v>
      </c>
      <c r="H19" s="12">
        <v>10</v>
      </c>
      <c r="I19" s="12">
        <v>10</v>
      </c>
      <c r="J19" s="10" t="s">
        <v>5</v>
      </c>
    </row>
    <row r="20" spans="1:10" s="1" customFormat="1" ht="30" customHeight="1">
      <c r="A20" s="21" t="s">
        <v>650</v>
      </c>
      <c r="B20" s="10" t="s">
        <v>651</v>
      </c>
      <c r="C20" s="17" t="s">
        <v>765</v>
      </c>
      <c r="D20" s="19"/>
      <c r="E20" s="12" t="s">
        <v>659</v>
      </c>
      <c r="F20" s="10" t="s">
        <v>5</v>
      </c>
      <c r="G20" s="12" t="s">
        <v>659</v>
      </c>
      <c r="H20" s="12">
        <v>30</v>
      </c>
      <c r="I20" s="12">
        <v>30</v>
      </c>
      <c r="J20" s="10" t="s">
        <v>5</v>
      </c>
    </row>
    <row r="21" spans="1:10" s="1" customFormat="1" ht="28.5" customHeight="1">
      <c r="A21" s="16" t="s">
        <v>664</v>
      </c>
      <c r="B21" s="22" t="s">
        <v>665</v>
      </c>
      <c r="C21" s="17" t="s">
        <v>766</v>
      </c>
      <c r="D21" s="19"/>
      <c r="E21" s="12">
        <v>90</v>
      </c>
      <c r="F21" s="10" t="s">
        <v>667</v>
      </c>
      <c r="G21" s="14">
        <v>0.9</v>
      </c>
      <c r="H21" s="12">
        <v>5</v>
      </c>
      <c r="I21" s="12">
        <v>5</v>
      </c>
      <c r="J21" s="10" t="s">
        <v>5</v>
      </c>
    </row>
    <row r="22" spans="1:10" s="1" customFormat="1" ht="25.5" customHeight="1">
      <c r="A22" s="16"/>
      <c r="B22" s="22"/>
      <c r="C22" s="10" t="s">
        <v>767</v>
      </c>
      <c r="D22" s="19"/>
      <c r="E22" s="12">
        <v>90</v>
      </c>
      <c r="F22" s="10" t="s">
        <v>667</v>
      </c>
      <c r="G22" s="14">
        <v>0.9</v>
      </c>
      <c r="H22" s="12">
        <v>5</v>
      </c>
      <c r="I22" s="12">
        <v>5</v>
      </c>
      <c r="J22" s="10" t="s">
        <v>5</v>
      </c>
    </row>
    <row r="23" spans="1:10" s="1" customFormat="1" ht="25.5" customHeight="1">
      <c r="A23" s="8" t="s">
        <v>707</v>
      </c>
      <c r="B23" s="9"/>
      <c r="C23" s="9"/>
      <c r="D23" s="23" t="s">
        <v>572</v>
      </c>
      <c r="E23" s="23"/>
      <c r="F23" s="23"/>
      <c r="G23" s="23"/>
      <c r="H23" s="23"/>
      <c r="I23" s="23"/>
      <c r="J23" s="23"/>
    </row>
    <row r="24" spans="1:10" s="1" customFormat="1" ht="25.5" customHeight="1">
      <c r="A24" s="8"/>
      <c r="B24" s="9"/>
      <c r="C24" s="9"/>
      <c r="D24" s="23"/>
      <c r="E24" s="23"/>
      <c r="F24" s="23"/>
      <c r="G24" s="23"/>
      <c r="H24" s="23"/>
      <c r="I24" s="23"/>
      <c r="J24" s="23"/>
    </row>
    <row r="25" spans="1:10" s="1" customFormat="1" ht="19.5" customHeight="1">
      <c r="A25" s="8"/>
      <c r="B25" s="9"/>
      <c r="C25" s="9"/>
      <c r="D25" s="23"/>
      <c r="E25" s="23"/>
      <c r="F25" s="23"/>
      <c r="G25" s="23"/>
      <c r="H25" s="23"/>
      <c r="I25" s="23"/>
      <c r="J25" s="23"/>
    </row>
    <row r="26" spans="1:10" s="1" customFormat="1" ht="19.5" customHeight="1">
      <c r="A26" s="24" t="s">
        <v>708</v>
      </c>
      <c r="B26" s="25"/>
      <c r="C26" s="25"/>
      <c r="D26" s="25"/>
      <c r="E26" s="25"/>
      <c r="F26" s="25"/>
      <c r="G26" s="25"/>
      <c r="H26" s="25" t="s">
        <v>727</v>
      </c>
      <c r="I26" s="25">
        <v>100</v>
      </c>
      <c r="J26" s="25" t="s">
        <v>709</v>
      </c>
    </row>
    <row r="27" spans="1:10" s="2" customFormat="1" ht="28.5" customHeight="1">
      <c r="A27" s="26" t="s">
        <v>710</v>
      </c>
      <c r="B27" s="27"/>
      <c r="C27" s="27"/>
      <c r="D27" s="27"/>
      <c r="E27" s="27"/>
      <c r="F27" s="27"/>
      <c r="G27" s="27"/>
      <c r="H27" s="27"/>
      <c r="I27" s="27"/>
      <c r="J27" s="30"/>
    </row>
    <row r="28" spans="1:10" s="2" customFormat="1" ht="27" customHeight="1">
      <c r="A28" s="26" t="s">
        <v>711</v>
      </c>
      <c r="B28" s="26"/>
      <c r="C28" s="26"/>
      <c r="D28" s="26"/>
      <c r="E28" s="26"/>
      <c r="F28" s="26"/>
      <c r="G28" s="26"/>
      <c r="H28" s="26"/>
      <c r="I28" s="26"/>
      <c r="J28" s="26"/>
    </row>
    <row r="29" spans="1:10" s="2" customFormat="1" ht="18.75" customHeight="1">
      <c r="A29" s="26" t="s">
        <v>712</v>
      </c>
      <c r="B29" s="26"/>
      <c r="C29" s="26"/>
      <c r="D29" s="26"/>
      <c r="E29" s="26"/>
      <c r="F29" s="26"/>
      <c r="G29" s="26"/>
      <c r="H29" s="26"/>
      <c r="I29" s="26"/>
      <c r="J29" s="26"/>
    </row>
    <row r="30" spans="1:10" s="2" customFormat="1" ht="18" customHeight="1">
      <c r="A30" s="26" t="s">
        <v>713</v>
      </c>
      <c r="B30" s="26"/>
      <c r="C30" s="26"/>
      <c r="D30" s="26"/>
      <c r="E30" s="26"/>
      <c r="F30" s="26"/>
      <c r="G30" s="26"/>
      <c r="H30" s="26"/>
      <c r="I30" s="26"/>
      <c r="J30" s="26"/>
    </row>
    <row r="31" spans="1:10" s="2" customFormat="1" ht="18" customHeight="1">
      <c r="A31" s="26" t="s">
        <v>714</v>
      </c>
      <c r="B31" s="26"/>
      <c r="C31" s="26"/>
      <c r="D31" s="26"/>
      <c r="E31" s="26"/>
      <c r="F31" s="26"/>
      <c r="G31" s="26"/>
      <c r="H31" s="26"/>
      <c r="I31" s="26"/>
      <c r="J31" s="26"/>
    </row>
    <row r="32" spans="1:10" s="2" customFormat="1" ht="18" customHeight="1">
      <c r="A32" s="26" t="s">
        <v>715</v>
      </c>
      <c r="B32" s="26"/>
      <c r="C32" s="26"/>
      <c r="D32" s="26"/>
      <c r="E32" s="26"/>
      <c r="F32" s="26"/>
      <c r="G32" s="26"/>
      <c r="H32" s="26"/>
      <c r="I32" s="26"/>
      <c r="J32" s="26"/>
    </row>
    <row r="33" spans="1:10" s="2" customFormat="1" ht="24" customHeight="1">
      <c r="A33" s="26" t="s">
        <v>716</v>
      </c>
      <c r="B33" s="26"/>
      <c r="C33" s="26"/>
      <c r="D33" s="26"/>
      <c r="E33" s="26"/>
      <c r="F33" s="26"/>
      <c r="G33" s="26"/>
      <c r="H33" s="26"/>
      <c r="I33" s="26"/>
      <c r="J33" s="26"/>
    </row>
  </sheetData>
  <sheetProtection/>
  <mergeCells count="36">
    <mergeCell ref="A1:J1"/>
    <mergeCell ref="A5:B5"/>
    <mergeCell ref="C5:J5"/>
    <mergeCell ref="A6:B6"/>
    <mergeCell ref="C6:E6"/>
    <mergeCell ref="G6:J6"/>
    <mergeCell ref="I7:J7"/>
    <mergeCell ref="I8:J8"/>
    <mergeCell ref="I9:J9"/>
    <mergeCell ref="I10:J10"/>
    <mergeCell ref="I11:J11"/>
    <mergeCell ref="B12:E12"/>
    <mergeCell ref="F12:J12"/>
    <mergeCell ref="A15:C15"/>
    <mergeCell ref="D15:F15"/>
    <mergeCell ref="A26:G26"/>
    <mergeCell ref="A28:J28"/>
    <mergeCell ref="A29:J29"/>
    <mergeCell ref="A30:J30"/>
    <mergeCell ref="A31:J31"/>
    <mergeCell ref="A32:J32"/>
    <mergeCell ref="A33:J33"/>
    <mergeCell ref="A12:A14"/>
    <mergeCell ref="A17:A19"/>
    <mergeCell ref="A21:A22"/>
    <mergeCell ref="B21:B22"/>
    <mergeCell ref="D17:D22"/>
    <mergeCell ref="G15:G16"/>
    <mergeCell ref="H15:H16"/>
    <mergeCell ref="I15:I16"/>
    <mergeCell ref="J15:J16"/>
    <mergeCell ref="A7:B11"/>
    <mergeCell ref="B13:E14"/>
    <mergeCell ref="F13:J14"/>
    <mergeCell ref="A23:C25"/>
    <mergeCell ref="D23:J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workbookViewId="0" topLeftCell="A1">
      <selection activeCell="F39" sqref="F3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4" t="s">
        <v>114</v>
      </c>
      <c r="G1" s="34" t="s">
        <v>114</v>
      </c>
    </row>
    <row r="2" ht="14.25">
      <c r="L2" s="215" t="s">
        <v>115</v>
      </c>
    </row>
    <row r="3" spans="1:12" ht="14.25">
      <c r="A3" s="205" t="s">
        <v>2</v>
      </c>
      <c r="L3" s="215" t="s">
        <v>3</v>
      </c>
    </row>
    <row r="4" spans="1:12" ht="19.5" customHeight="1">
      <c r="A4" s="232" t="s">
        <v>7</v>
      </c>
      <c r="B4" s="233" t="s">
        <v>5</v>
      </c>
      <c r="C4" s="233" t="s">
        <v>5</v>
      </c>
      <c r="D4" s="233" t="s">
        <v>5</v>
      </c>
      <c r="E4" s="207" t="s">
        <v>98</v>
      </c>
      <c r="F4" s="207" t="s">
        <v>116</v>
      </c>
      <c r="G4" s="207" t="s">
        <v>117</v>
      </c>
      <c r="H4" s="207" t="s">
        <v>118</v>
      </c>
      <c r="I4" s="207" t="s">
        <v>5</v>
      </c>
      <c r="J4" s="207" t="s">
        <v>119</v>
      </c>
      <c r="K4" s="207" t="s">
        <v>120</v>
      </c>
      <c r="L4" s="207" t="s">
        <v>121</v>
      </c>
    </row>
    <row r="5" spans="1:12" ht="19.5" customHeight="1">
      <c r="A5" s="208" t="s">
        <v>122</v>
      </c>
      <c r="B5" s="209" t="s">
        <v>5</v>
      </c>
      <c r="C5" s="209" t="s">
        <v>5</v>
      </c>
      <c r="D5" s="198" t="s">
        <v>123</v>
      </c>
      <c r="E5" s="209" t="s">
        <v>5</v>
      </c>
      <c r="F5" s="209" t="s">
        <v>5</v>
      </c>
      <c r="G5" s="209" t="s">
        <v>5</v>
      </c>
      <c r="H5" s="209" t="s">
        <v>124</v>
      </c>
      <c r="I5" s="209" t="s">
        <v>125</v>
      </c>
      <c r="J5" s="209" t="s">
        <v>5</v>
      </c>
      <c r="K5" s="209" t="s">
        <v>5</v>
      </c>
      <c r="L5" s="209" t="s">
        <v>124</v>
      </c>
    </row>
    <row r="6" spans="1:12" ht="19.5" customHeight="1">
      <c r="A6" s="208" t="s">
        <v>5</v>
      </c>
      <c r="B6" s="209" t="s">
        <v>5</v>
      </c>
      <c r="C6" s="209" t="s">
        <v>5</v>
      </c>
      <c r="D6" s="198" t="s">
        <v>5</v>
      </c>
      <c r="E6" s="209" t="s">
        <v>5</v>
      </c>
      <c r="F6" s="209" t="s">
        <v>5</v>
      </c>
      <c r="G6" s="209" t="s">
        <v>5</v>
      </c>
      <c r="H6" s="209" t="s">
        <v>5</v>
      </c>
      <c r="I6" s="209" t="s">
        <v>5</v>
      </c>
      <c r="J6" s="209" t="s">
        <v>5</v>
      </c>
      <c r="K6" s="209" t="s">
        <v>5</v>
      </c>
      <c r="L6" s="209" t="s">
        <v>5</v>
      </c>
    </row>
    <row r="7" spans="1:12" ht="19.5" customHeight="1">
      <c r="A7" s="208" t="s">
        <v>5</v>
      </c>
      <c r="B7" s="209" t="s">
        <v>5</v>
      </c>
      <c r="C7" s="209" t="s">
        <v>5</v>
      </c>
      <c r="D7" s="198" t="s">
        <v>5</v>
      </c>
      <c r="E7" s="209" t="s">
        <v>5</v>
      </c>
      <c r="F7" s="209" t="s">
        <v>5</v>
      </c>
      <c r="G7" s="209" t="s">
        <v>5</v>
      </c>
      <c r="H7" s="209" t="s">
        <v>5</v>
      </c>
      <c r="I7" s="209" t="s">
        <v>5</v>
      </c>
      <c r="J7" s="209" t="s">
        <v>5</v>
      </c>
      <c r="K7" s="209" t="s">
        <v>5</v>
      </c>
      <c r="L7" s="209" t="s">
        <v>5</v>
      </c>
    </row>
    <row r="8" spans="1:12" ht="19.5" customHeight="1">
      <c r="A8" s="222" t="s">
        <v>126</v>
      </c>
      <c r="B8" s="198" t="s">
        <v>127</v>
      </c>
      <c r="C8" s="198" t="s">
        <v>128</v>
      </c>
      <c r="D8" s="198" t="s">
        <v>11</v>
      </c>
      <c r="E8" s="209" t="s">
        <v>12</v>
      </c>
      <c r="F8" s="209" t="s">
        <v>13</v>
      </c>
      <c r="G8" s="209" t="s">
        <v>21</v>
      </c>
      <c r="H8" s="209" t="s">
        <v>25</v>
      </c>
      <c r="I8" s="209" t="s">
        <v>29</v>
      </c>
      <c r="J8" s="209" t="s">
        <v>33</v>
      </c>
      <c r="K8" s="209" t="s">
        <v>37</v>
      </c>
      <c r="L8" s="209" t="s">
        <v>41</v>
      </c>
    </row>
    <row r="9" spans="1:12" ht="19.5" customHeight="1">
      <c r="A9" s="222" t="s">
        <v>5</v>
      </c>
      <c r="B9" s="198" t="s">
        <v>5</v>
      </c>
      <c r="C9" s="198" t="s">
        <v>5</v>
      </c>
      <c r="D9" s="198" t="s">
        <v>129</v>
      </c>
      <c r="E9" s="221">
        <v>23190833.13</v>
      </c>
      <c r="F9" s="221">
        <v>22393233.13</v>
      </c>
      <c r="G9" s="210" t="s">
        <v>5</v>
      </c>
      <c r="H9" s="210" t="s">
        <v>5</v>
      </c>
      <c r="I9" s="210" t="s">
        <v>5</v>
      </c>
      <c r="J9" s="210" t="s">
        <v>5</v>
      </c>
      <c r="K9" s="210" t="s">
        <v>5</v>
      </c>
      <c r="L9" s="221">
        <v>797600</v>
      </c>
    </row>
    <row r="10" spans="1:12" ht="19.5" customHeight="1">
      <c r="A10" s="211" t="s">
        <v>130</v>
      </c>
      <c r="B10" s="212" t="s">
        <v>5</v>
      </c>
      <c r="C10" s="212" t="s">
        <v>5</v>
      </c>
      <c r="D10" s="212" t="s">
        <v>131</v>
      </c>
      <c r="E10" s="221">
        <v>564455.75</v>
      </c>
      <c r="F10" s="221">
        <v>564455.75</v>
      </c>
      <c r="G10" s="210" t="s">
        <v>5</v>
      </c>
      <c r="H10" s="210" t="s">
        <v>5</v>
      </c>
      <c r="I10" s="210" t="s">
        <v>5</v>
      </c>
      <c r="J10" s="210" t="s">
        <v>5</v>
      </c>
      <c r="K10" s="210" t="s">
        <v>5</v>
      </c>
      <c r="L10" s="210" t="s">
        <v>5</v>
      </c>
    </row>
    <row r="11" spans="1:12" ht="19.5" customHeight="1">
      <c r="A11" s="211" t="s">
        <v>132</v>
      </c>
      <c r="B11" s="212" t="s">
        <v>5</v>
      </c>
      <c r="C11" s="212" t="s">
        <v>5</v>
      </c>
      <c r="D11" s="212" t="s">
        <v>133</v>
      </c>
      <c r="E11" s="221">
        <v>564455.75</v>
      </c>
      <c r="F11" s="221">
        <v>564455.75</v>
      </c>
      <c r="G11" s="210" t="s">
        <v>5</v>
      </c>
      <c r="H11" s="210" t="s">
        <v>5</v>
      </c>
      <c r="I11" s="210" t="s">
        <v>5</v>
      </c>
      <c r="J11" s="210" t="s">
        <v>5</v>
      </c>
      <c r="K11" s="210" t="s">
        <v>5</v>
      </c>
      <c r="L11" s="210" t="s">
        <v>5</v>
      </c>
    </row>
    <row r="12" spans="1:12" ht="19.5" customHeight="1">
      <c r="A12" s="211" t="s">
        <v>134</v>
      </c>
      <c r="B12" s="212" t="s">
        <v>5</v>
      </c>
      <c r="C12" s="212" t="s">
        <v>5</v>
      </c>
      <c r="D12" s="212" t="s">
        <v>135</v>
      </c>
      <c r="E12" s="221">
        <v>564455.75</v>
      </c>
      <c r="F12" s="221">
        <v>564455.75</v>
      </c>
      <c r="G12" s="210" t="s">
        <v>5</v>
      </c>
      <c r="H12" s="210" t="s">
        <v>5</v>
      </c>
      <c r="I12" s="210" t="s">
        <v>5</v>
      </c>
      <c r="J12" s="210" t="s">
        <v>5</v>
      </c>
      <c r="K12" s="210" t="s">
        <v>5</v>
      </c>
      <c r="L12" s="210" t="s">
        <v>5</v>
      </c>
    </row>
    <row r="13" spans="1:12" ht="19.5" customHeight="1">
      <c r="A13" s="211" t="s">
        <v>136</v>
      </c>
      <c r="B13" s="212" t="s">
        <v>5</v>
      </c>
      <c r="C13" s="212" t="s">
        <v>5</v>
      </c>
      <c r="D13" s="212" t="s">
        <v>137</v>
      </c>
      <c r="E13" s="221">
        <v>21545736.14</v>
      </c>
      <c r="F13" s="221">
        <v>20748136.14</v>
      </c>
      <c r="G13" s="210" t="s">
        <v>5</v>
      </c>
      <c r="H13" s="210" t="s">
        <v>5</v>
      </c>
      <c r="I13" s="210" t="s">
        <v>5</v>
      </c>
      <c r="J13" s="210" t="s">
        <v>5</v>
      </c>
      <c r="K13" s="210" t="s">
        <v>5</v>
      </c>
      <c r="L13" s="221">
        <v>797600</v>
      </c>
    </row>
    <row r="14" spans="1:12" ht="19.5" customHeight="1">
      <c r="A14" s="211" t="s">
        <v>138</v>
      </c>
      <c r="B14" s="212" t="s">
        <v>5</v>
      </c>
      <c r="C14" s="212" t="s">
        <v>5</v>
      </c>
      <c r="D14" s="212" t="s">
        <v>139</v>
      </c>
      <c r="E14" s="221">
        <v>896551.27</v>
      </c>
      <c r="F14" s="221">
        <v>896551.27</v>
      </c>
      <c r="G14" s="210" t="s">
        <v>5</v>
      </c>
      <c r="H14" s="210" t="s">
        <v>5</v>
      </c>
      <c r="I14" s="210" t="s">
        <v>5</v>
      </c>
      <c r="J14" s="210" t="s">
        <v>5</v>
      </c>
      <c r="K14" s="210" t="s">
        <v>5</v>
      </c>
      <c r="L14" s="210" t="s">
        <v>5</v>
      </c>
    </row>
    <row r="15" spans="1:12" ht="19.5" customHeight="1">
      <c r="A15" s="211" t="s">
        <v>140</v>
      </c>
      <c r="B15" s="212" t="s">
        <v>5</v>
      </c>
      <c r="C15" s="212" t="s">
        <v>5</v>
      </c>
      <c r="D15" s="212" t="s">
        <v>141</v>
      </c>
      <c r="E15" s="221">
        <v>44400.6</v>
      </c>
      <c r="F15" s="221">
        <v>44400.6</v>
      </c>
      <c r="G15" s="210" t="s">
        <v>5</v>
      </c>
      <c r="H15" s="210" t="s">
        <v>5</v>
      </c>
      <c r="I15" s="210" t="s">
        <v>5</v>
      </c>
      <c r="J15" s="210" t="s">
        <v>5</v>
      </c>
      <c r="K15" s="210" t="s">
        <v>5</v>
      </c>
      <c r="L15" s="210" t="s">
        <v>5</v>
      </c>
    </row>
    <row r="16" spans="1:12" ht="19.5" customHeight="1">
      <c r="A16" s="211" t="s">
        <v>142</v>
      </c>
      <c r="B16" s="212" t="s">
        <v>5</v>
      </c>
      <c r="C16" s="212" t="s">
        <v>5</v>
      </c>
      <c r="D16" s="212" t="s">
        <v>143</v>
      </c>
      <c r="E16" s="221">
        <v>170028.78</v>
      </c>
      <c r="F16" s="221">
        <v>170028.78</v>
      </c>
      <c r="G16" s="210" t="s">
        <v>5</v>
      </c>
      <c r="H16" s="210" t="s">
        <v>5</v>
      </c>
      <c r="I16" s="210" t="s">
        <v>5</v>
      </c>
      <c r="J16" s="210" t="s">
        <v>5</v>
      </c>
      <c r="K16" s="210" t="s">
        <v>5</v>
      </c>
      <c r="L16" s="210" t="s">
        <v>5</v>
      </c>
    </row>
    <row r="17" spans="1:12" ht="19.5" customHeight="1">
      <c r="A17" s="211" t="s">
        <v>144</v>
      </c>
      <c r="B17" s="212" t="s">
        <v>5</v>
      </c>
      <c r="C17" s="212" t="s">
        <v>5</v>
      </c>
      <c r="D17" s="212" t="s">
        <v>145</v>
      </c>
      <c r="E17" s="221">
        <v>543565.12</v>
      </c>
      <c r="F17" s="221">
        <v>543565.12</v>
      </c>
      <c r="G17" s="210" t="s">
        <v>5</v>
      </c>
      <c r="H17" s="210" t="s">
        <v>5</v>
      </c>
      <c r="I17" s="210" t="s">
        <v>5</v>
      </c>
      <c r="J17" s="210" t="s">
        <v>5</v>
      </c>
      <c r="K17" s="210" t="s">
        <v>5</v>
      </c>
      <c r="L17" s="210" t="s">
        <v>5</v>
      </c>
    </row>
    <row r="18" spans="1:12" ht="19.5" customHeight="1">
      <c r="A18" s="211" t="s">
        <v>146</v>
      </c>
      <c r="B18" s="212" t="s">
        <v>5</v>
      </c>
      <c r="C18" s="212" t="s">
        <v>5</v>
      </c>
      <c r="D18" s="212" t="s">
        <v>147</v>
      </c>
      <c r="E18" s="221">
        <v>138556.77</v>
      </c>
      <c r="F18" s="221">
        <v>138556.77</v>
      </c>
      <c r="G18" s="210" t="s">
        <v>5</v>
      </c>
      <c r="H18" s="210" t="s">
        <v>5</v>
      </c>
      <c r="I18" s="210" t="s">
        <v>5</v>
      </c>
      <c r="J18" s="210" t="s">
        <v>5</v>
      </c>
      <c r="K18" s="210" t="s">
        <v>5</v>
      </c>
      <c r="L18" s="210" t="s">
        <v>5</v>
      </c>
    </row>
    <row r="19" spans="1:12" ht="19.5" customHeight="1">
      <c r="A19" s="211" t="s">
        <v>148</v>
      </c>
      <c r="B19" s="212" t="s">
        <v>5</v>
      </c>
      <c r="C19" s="212" t="s">
        <v>5</v>
      </c>
      <c r="D19" s="212" t="s">
        <v>149</v>
      </c>
      <c r="E19" s="221">
        <v>639688.4</v>
      </c>
      <c r="F19" s="221">
        <v>639688.4</v>
      </c>
      <c r="G19" s="210" t="s">
        <v>5</v>
      </c>
      <c r="H19" s="210" t="s">
        <v>5</v>
      </c>
      <c r="I19" s="210" t="s">
        <v>5</v>
      </c>
      <c r="J19" s="210" t="s">
        <v>5</v>
      </c>
      <c r="K19" s="210" t="s">
        <v>5</v>
      </c>
      <c r="L19" s="210" t="s">
        <v>5</v>
      </c>
    </row>
    <row r="20" spans="1:12" ht="19.5" customHeight="1">
      <c r="A20" s="211" t="s">
        <v>150</v>
      </c>
      <c r="B20" s="212" t="s">
        <v>5</v>
      </c>
      <c r="C20" s="212" t="s">
        <v>5</v>
      </c>
      <c r="D20" s="212" t="s">
        <v>151</v>
      </c>
      <c r="E20" s="221">
        <v>586288.4</v>
      </c>
      <c r="F20" s="221">
        <v>586288.4</v>
      </c>
      <c r="G20" s="210" t="s">
        <v>5</v>
      </c>
      <c r="H20" s="210" t="s">
        <v>5</v>
      </c>
      <c r="I20" s="210" t="s">
        <v>5</v>
      </c>
      <c r="J20" s="210" t="s">
        <v>5</v>
      </c>
      <c r="K20" s="210" t="s">
        <v>5</v>
      </c>
      <c r="L20" s="210" t="s">
        <v>5</v>
      </c>
    </row>
    <row r="21" spans="1:12" ht="19.5" customHeight="1">
      <c r="A21" s="211" t="s">
        <v>152</v>
      </c>
      <c r="B21" s="212" t="s">
        <v>5</v>
      </c>
      <c r="C21" s="212" t="s">
        <v>5</v>
      </c>
      <c r="D21" s="212" t="s">
        <v>153</v>
      </c>
      <c r="E21" s="221">
        <v>18400</v>
      </c>
      <c r="F21" s="221">
        <v>18400</v>
      </c>
      <c r="G21" s="210" t="s">
        <v>5</v>
      </c>
      <c r="H21" s="210" t="s">
        <v>5</v>
      </c>
      <c r="I21" s="210" t="s">
        <v>5</v>
      </c>
      <c r="J21" s="210" t="s">
        <v>5</v>
      </c>
      <c r="K21" s="210" t="s">
        <v>5</v>
      </c>
      <c r="L21" s="210" t="s">
        <v>5</v>
      </c>
    </row>
    <row r="22" spans="1:12" ht="19.5" customHeight="1">
      <c r="A22" s="211" t="s">
        <v>154</v>
      </c>
      <c r="B22" s="212" t="s">
        <v>5</v>
      </c>
      <c r="C22" s="212" t="s">
        <v>5</v>
      </c>
      <c r="D22" s="212" t="s">
        <v>155</v>
      </c>
      <c r="E22" s="221">
        <v>35000</v>
      </c>
      <c r="F22" s="221">
        <v>35000</v>
      </c>
      <c r="G22" s="210" t="s">
        <v>5</v>
      </c>
      <c r="H22" s="210" t="s">
        <v>5</v>
      </c>
      <c r="I22" s="210" t="s">
        <v>5</v>
      </c>
      <c r="J22" s="210" t="s">
        <v>5</v>
      </c>
      <c r="K22" s="210" t="s">
        <v>5</v>
      </c>
      <c r="L22" s="210" t="s">
        <v>5</v>
      </c>
    </row>
    <row r="23" spans="1:12" ht="19.5" customHeight="1">
      <c r="A23" s="211" t="s">
        <v>156</v>
      </c>
      <c r="B23" s="212" t="s">
        <v>5</v>
      </c>
      <c r="C23" s="212" t="s">
        <v>5</v>
      </c>
      <c r="D23" s="212" t="s">
        <v>157</v>
      </c>
      <c r="E23" s="221">
        <v>13481903.93</v>
      </c>
      <c r="F23" s="221">
        <v>12684303.93</v>
      </c>
      <c r="G23" s="210" t="s">
        <v>5</v>
      </c>
      <c r="H23" s="210" t="s">
        <v>5</v>
      </c>
      <c r="I23" s="210" t="s">
        <v>5</v>
      </c>
      <c r="J23" s="210" t="s">
        <v>5</v>
      </c>
      <c r="K23" s="210" t="s">
        <v>5</v>
      </c>
      <c r="L23" s="221">
        <v>797600</v>
      </c>
    </row>
    <row r="24" spans="1:12" ht="19.5" customHeight="1">
      <c r="A24" s="211" t="s">
        <v>158</v>
      </c>
      <c r="B24" s="212" t="s">
        <v>5</v>
      </c>
      <c r="C24" s="212" t="s">
        <v>5</v>
      </c>
      <c r="D24" s="212" t="s">
        <v>159</v>
      </c>
      <c r="E24" s="221">
        <v>7969515.91</v>
      </c>
      <c r="F24" s="221">
        <v>7171915.91</v>
      </c>
      <c r="G24" s="210" t="s">
        <v>5</v>
      </c>
      <c r="H24" s="210" t="s">
        <v>5</v>
      </c>
      <c r="I24" s="210" t="s">
        <v>5</v>
      </c>
      <c r="J24" s="210" t="s">
        <v>5</v>
      </c>
      <c r="K24" s="210" t="s">
        <v>5</v>
      </c>
      <c r="L24" s="221">
        <v>797600</v>
      </c>
    </row>
    <row r="25" spans="1:12" ht="19.5" customHeight="1">
      <c r="A25" s="211" t="s">
        <v>160</v>
      </c>
      <c r="B25" s="212" t="s">
        <v>5</v>
      </c>
      <c r="C25" s="212" t="s">
        <v>5</v>
      </c>
      <c r="D25" s="212" t="s">
        <v>161</v>
      </c>
      <c r="E25" s="221">
        <v>4906435.4</v>
      </c>
      <c r="F25" s="221">
        <v>4906435.4</v>
      </c>
      <c r="G25" s="210" t="s">
        <v>5</v>
      </c>
      <c r="H25" s="210" t="s">
        <v>5</v>
      </c>
      <c r="I25" s="210" t="s">
        <v>5</v>
      </c>
      <c r="J25" s="210" t="s">
        <v>5</v>
      </c>
      <c r="K25" s="210" t="s">
        <v>5</v>
      </c>
      <c r="L25" s="210" t="s">
        <v>5</v>
      </c>
    </row>
    <row r="26" spans="1:12" ht="19.5" customHeight="1">
      <c r="A26" s="211" t="s">
        <v>162</v>
      </c>
      <c r="B26" s="212" t="s">
        <v>5</v>
      </c>
      <c r="C26" s="212" t="s">
        <v>5</v>
      </c>
      <c r="D26" s="212" t="s">
        <v>163</v>
      </c>
      <c r="E26" s="221">
        <v>500000</v>
      </c>
      <c r="F26" s="221">
        <v>500000</v>
      </c>
      <c r="G26" s="210" t="s">
        <v>5</v>
      </c>
      <c r="H26" s="210" t="s">
        <v>5</v>
      </c>
      <c r="I26" s="210" t="s">
        <v>5</v>
      </c>
      <c r="J26" s="210" t="s">
        <v>5</v>
      </c>
      <c r="K26" s="210" t="s">
        <v>5</v>
      </c>
      <c r="L26" s="210" t="s">
        <v>5</v>
      </c>
    </row>
    <row r="27" spans="1:12" ht="19.5" customHeight="1">
      <c r="A27" s="211" t="s">
        <v>164</v>
      </c>
      <c r="B27" s="212" t="s">
        <v>5</v>
      </c>
      <c r="C27" s="212" t="s">
        <v>5</v>
      </c>
      <c r="D27" s="212" t="s">
        <v>165</v>
      </c>
      <c r="E27" s="221">
        <v>97952.62</v>
      </c>
      <c r="F27" s="221">
        <v>97952.62</v>
      </c>
      <c r="G27" s="210" t="s">
        <v>5</v>
      </c>
      <c r="H27" s="210" t="s">
        <v>5</v>
      </c>
      <c r="I27" s="210" t="s">
        <v>5</v>
      </c>
      <c r="J27" s="210" t="s">
        <v>5</v>
      </c>
      <c r="K27" s="210" t="s">
        <v>5</v>
      </c>
      <c r="L27" s="210" t="s">
        <v>5</v>
      </c>
    </row>
    <row r="28" spans="1:12" ht="19.5" customHeight="1">
      <c r="A28" s="211" t="s">
        <v>166</v>
      </c>
      <c r="B28" s="212" t="s">
        <v>5</v>
      </c>
      <c r="C28" s="212" t="s">
        <v>5</v>
      </c>
      <c r="D28" s="212" t="s">
        <v>167</v>
      </c>
      <c r="E28" s="221">
        <v>8000</v>
      </c>
      <c r="F28" s="221">
        <v>8000</v>
      </c>
      <c r="G28" s="210" t="s">
        <v>5</v>
      </c>
      <c r="H28" s="210" t="s">
        <v>5</v>
      </c>
      <c r="I28" s="210" t="s">
        <v>5</v>
      </c>
      <c r="J28" s="210" t="s">
        <v>5</v>
      </c>
      <c r="K28" s="210" t="s">
        <v>5</v>
      </c>
      <c r="L28" s="210" t="s">
        <v>5</v>
      </c>
    </row>
    <row r="29" spans="1:12" ht="19.5" customHeight="1">
      <c r="A29" s="211" t="s">
        <v>168</v>
      </c>
      <c r="B29" s="212" t="s">
        <v>5</v>
      </c>
      <c r="C29" s="212" t="s">
        <v>5</v>
      </c>
      <c r="D29" s="212" t="s">
        <v>169</v>
      </c>
      <c r="E29" s="221">
        <v>6527592.54</v>
      </c>
      <c r="F29" s="221">
        <v>6527592.54</v>
      </c>
      <c r="G29" s="210" t="s">
        <v>5</v>
      </c>
      <c r="H29" s="210" t="s">
        <v>5</v>
      </c>
      <c r="I29" s="210" t="s">
        <v>5</v>
      </c>
      <c r="J29" s="210" t="s">
        <v>5</v>
      </c>
      <c r="K29" s="210" t="s">
        <v>5</v>
      </c>
      <c r="L29" s="210" t="s">
        <v>5</v>
      </c>
    </row>
    <row r="30" spans="1:12" ht="19.5" customHeight="1">
      <c r="A30" s="211" t="s">
        <v>170</v>
      </c>
      <c r="B30" s="212" t="s">
        <v>5</v>
      </c>
      <c r="C30" s="212" t="s">
        <v>5</v>
      </c>
      <c r="D30" s="212" t="s">
        <v>171</v>
      </c>
      <c r="E30" s="221">
        <v>2598461.16</v>
      </c>
      <c r="F30" s="221">
        <v>2598461.16</v>
      </c>
      <c r="G30" s="210" t="s">
        <v>5</v>
      </c>
      <c r="H30" s="210" t="s">
        <v>5</v>
      </c>
      <c r="I30" s="210" t="s">
        <v>5</v>
      </c>
      <c r="J30" s="210" t="s">
        <v>5</v>
      </c>
      <c r="K30" s="210" t="s">
        <v>5</v>
      </c>
      <c r="L30" s="210" t="s">
        <v>5</v>
      </c>
    </row>
    <row r="31" spans="1:12" ht="19.5" customHeight="1">
      <c r="A31" s="211" t="s">
        <v>172</v>
      </c>
      <c r="B31" s="212" t="s">
        <v>5</v>
      </c>
      <c r="C31" s="212" t="s">
        <v>5</v>
      </c>
      <c r="D31" s="212" t="s">
        <v>173</v>
      </c>
      <c r="E31" s="221">
        <v>595191.3</v>
      </c>
      <c r="F31" s="221">
        <v>595191.3</v>
      </c>
      <c r="G31" s="210" t="s">
        <v>5</v>
      </c>
      <c r="H31" s="210" t="s">
        <v>5</v>
      </c>
      <c r="I31" s="210" t="s">
        <v>5</v>
      </c>
      <c r="J31" s="210" t="s">
        <v>5</v>
      </c>
      <c r="K31" s="210" t="s">
        <v>5</v>
      </c>
      <c r="L31" s="210" t="s">
        <v>5</v>
      </c>
    </row>
    <row r="32" spans="1:12" ht="19.5" customHeight="1">
      <c r="A32" s="211" t="s">
        <v>174</v>
      </c>
      <c r="B32" s="212" t="s">
        <v>5</v>
      </c>
      <c r="C32" s="212" t="s">
        <v>5</v>
      </c>
      <c r="D32" s="212" t="s">
        <v>175</v>
      </c>
      <c r="E32" s="221">
        <v>2883950.08</v>
      </c>
      <c r="F32" s="221">
        <v>2883950.08</v>
      </c>
      <c r="G32" s="210" t="s">
        <v>5</v>
      </c>
      <c r="H32" s="210" t="s">
        <v>5</v>
      </c>
      <c r="I32" s="210" t="s">
        <v>5</v>
      </c>
      <c r="J32" s="210" t="s">
        <v>5</v>
      </c>
      <c r="K32" s="210" t="s">
        <v>5</v>
      </c>
      <c r="L32" s="210" t="s">
        <v>5</v>
      </c>
    </row>
    <row r="33" spans="1:12" ht="19.5" customHeight="1">
      <c r="A33" s="211" t="s">
        <v>176</v>
      </c>
      <c r="B33" s="212" t="s">
        <v>5</v>
      </c>
      <c r="C33" s="212" t="s">
        <v>5</v>
      </c>
      <c r="D33" s="212" t="s">
        <v>177</v>
      </c>
      <c r="E33" s="221">
        <v>449990</v>
      </c>
      <c r="F33" s="221">
        <v>449990</v>
      </c>
      <c r="G33" s="210" t="s">
        <v>5</v>
      </c>
      <c r="H33" s="210" t="s">
        <v>5</v>
      </c>
      <c r="I33" s="210" t="s">
        <v>5</v>
      </c>
      <c r="J33" s="210" t="s">
        <v>5</v>
      </c>
      <c r="K33" s="210" t="s">
        <v>5</v>
      </c>
      <c r="L33" s="210" t="s">
        <v>5</v>
      </c>
    </row>
    <row r="34" spans="1:12" ht="19.5" customHeight="1">
      <c r="A34" s="211" t="s">
        <v>178</v>
      </c>
      <c r="B34" s="212" t="s">
        <v>5</v>
      </c>
      <c r="C34" s="212" t="s">
        <v>5</v>
      </c>
      <c r="D34" s="212" t="s">
        <v>179</v>
      </c>
      <c r="E34" s="221">
        <v>799896.24</v>
      </c>
      <c r="F34" s="221">
        <v>799896.24</v>
      </c>
      <c r="G34" s="210" t="s">
        <v>5</v>
      </c>
      <c r="H34" s="210" t="s">
        <v>5</v>
      </c>
      <c r="I34" s="210" t="s">
        <v>5</v>
      </c>
      <c r="J34" s="210" t="s">
        <v>5</v>
      </c>
      <c r="K34" s="210" t="s">
        <v>5</v>
      </c>
      <c r="L34" s="210" t="s">
        <v>5</v>
      </c>
    </row>
    <row r="35" spans="1:12" ht="19.5" customHeight="1">
      <c r="A35" s="211" t="s">
        <v>180</v>
      </c>
      <c r="B35" s="212" t="s">
        <v>5</v>
      </c>
      <c r="C35" s="212" t="s">
        <v>5</v>
      </c>
      <c r="D35" s="212" t="s">
        <v>181</v>
      </c>
      <c r="E35" s="221">
        <v>799896.24</v>
      </c>
      <c r="F35" s="221">
        <v>799896.24</v>
      </c>
      <c r="G35" s="210" t="s">
        <v>5</v>
      </c>
      <c r="H35" s="210" t="s">
        <v>5</v>
      </c>
      <c r="I35" s="210" t="s">
        <v>5</v>
      </c>
      <c r="J35" s="210" t="s">
        <v>5</v>
      </c>
      <c r="K35" s="210" t="s">
        <v>5</v>
      </c>
      <c r="L35" s="210" t="s">
        <v>5</v>
      </c>
    </row>
    <row r="36" spans="1:12" ht="19.5" customHeight="1">
      <c r="A36" s="211" t="s">
        <v>182</v>
      </c>
      <c r="B36" s="212" t="s">
        <v>5</v>
      </c>
      <c r="C36" s="212" t="s">
        <v>5</v>
      </c>
      <c r="D36" s="212" t="s">
        <v>183</v>
      </c>
      <c r="E36" s="221">
        <v>163037.41</v>
      </c>
      <c r="F36" s="221">
        <v>163037.41</v>
      </c>
      <c r="G36" s="210" t="s">
        <v>5</v>
      </c>
      <c r="H36" s="210" t="s">
        <v>5</v>
      </c>
      <c r="I36" s="210" t="s">
        <v>5</v>
      </c>
      <c r="J36" s="210" t="s">
        <v>5</v>
      </c>
      <c r="K36" s="210" t="s">
        <v>5</v>
      </c>
      <c r="L36" s="210" t="s">
        <v>5</v>
      </c>
    </row>
    <row r="37" spans="1:12" ht="19.5" customHeight="1">
      <c r="A37" s="211" t="s">
        <v>184</v>
      </c>
      <c r="B37" s="212" t="s">
        <v>5</v>
      </c>
      <c r="C37" s="212" t="s">
        <v>5</v>
      </c>
      <c r="D37" s="212" t="s">
        <v>185</v>
      </c>
      <c r="E37" s="221">
        <v>334129.64</v>
      </c>
      <c r="F37" s="221">
        <v>334129.64</v>
      </c>
      <c r="G37" s="210" t="s">
        <v>5</v>
      </c>
      <c r="H37" s="210" t="s">
        <v>5</v>
      </c>
      <c r="I37" s="210" t="s">
        <v>5</v>
      </c>
      <c r="J37" s="210" t="s">
        <v>5</v>
      </c>
      <c r="K37" s="210" t="s">
        <v>5</v>
      </c>
      <c r="L37" s="210" t="s">
        <v>5</v>
      </c>
    </row>
    <row r="38" spans="1:12" ht="19.5" customHeight="1">
      <c r="A38" s="211" t="s">
        <v>186</v>
      </c>
      <c r="B38" s="212" t="s">
        <v>5</v>
      </c>
      <c r="C38" s="212" t="s">
        <v>5</v>
      </c>
      <c r="D38" s="212" t="s">
        <v>187</v>
      </c>
      <c r="E38" s="221">
        <v>267259.19</v>
      </c>
      <c r="F38" s="221">
        <v>267259.19</v>
      </c>
      <c r="G38" s="210" t="s">
        <v>5</v>
      </c>
      <c r="H38" s="210" t="s">
        <v>5</v>
      </c>
      <c r="I38" s="210" t="s">
        <v>5</v>
      </c>
      <c r="J38" s="210" t="s">
        <v>5</v>
      </c>
      <c r="K38" s="210" t="s">
        <v>5</v>
      </c>
      <c r="L38" s="210" t="s">
        <v>5</v>
      </c>
    </row>
    <row r="39" spans="1:12" ht="19.5" customHeight="1">
      <c r="A39" s="211" t="s">
        <v>188</v>
      </c>
      <c r="B39" s="212" t="s">
        <v>5</v>
      </c>
      <c r="C39" s="212" t="s">
        <v>5</v>
      </c>
      <c r="D39" s="212" t="s">
        <v>189</v>
      </c>
      <c r="E39" s="221">
        <v>35470</v>
      </c>
      <c r="F39" s="221">
        <v>35470</v>
      </c>
      <c r="G39" s="210" t="s">
        <v>5</v>
      </c>
      <c r="H39" s="210" t="s">
        <v>5</v>
      </c>
      <c r="I39" s="210" t="s">
        <v>5</v>
      </c>
      <c r="J39" s="210" t="s">
        <v>5</v>
      </c>
      <c r="K39" s="210" t="s">
        <v>5</v>
      </c>
      <c r="L39" s="210" t="s">
        <v>5</v>
      </c>
    </row>
    <row r="40" spans="1:12" ht="19.5" customHeight="1">
      <c r="A40" s="211" t="s">
        <v>190</v>
      </c>
      <c r="B40" s="212" t="s">
        <v>5</v>
      </c>
      <c r="C40" s="212" t="s">
        <v>5</v>
      </c>
      <c r="D40" s="212" t="s">
        <v>191</v>
      </c>
      <c r="E40" s="221">
        <v>280745</v>
      </c>
      <c r="F40" s="221">
        <v>280745</v>
      </c>
      <c r="G40" s="210" t="s">
        <v>5</v>
      </c>
      <c r="H40" s="210" t="s">
        <v>5</v>
      </c>
      <c r="I40" s="210" t="s">
        <v>5</v>
      </c>
      <c r="J40" s="210" t="s">
        <v>5</v>
      </c>
      <c r="K40" s="210" t="s">
        <v>5</v>
      </c>
      <c r="L40" s="210" t="s">
        <v>5</v>
      </c>
    </row>
    <row r="41" spans="1:12" ht="19.5" customHeight="1">
      <c r="A41" s="211" t="s">
        <v>192</v>
      </c>
      <c r="B41" s="212" t="s">
        <v>5</v>
      </c>
      <c r="C41" s="212" t="s">
        <v>5</v>
      </c>
      <c r="D41" s="212" t="s">
        <v>193</v>
      </c>
      <c r="E41" s="221">
        <v>280745</v>
      </c>
      <c r="F41" s="221">
        <v>280745</v>
      </c>
      <c r="G41" s="210" t="s">
        <v>5</v>
      </c>
      <c r="H41" s="210" t="s">
        <v>5</v>
      </c>
      <c r="I41" s="210" t="s">
        <v>5</v>
      </c>
      <c r="J41" s="210" t="s">
        <v>5</v>
      </c>
      <c r="K41" s="210" t="s">
        <v>5</v>
      </c>
      <c r="L41" s="210" t="s">
        <v>5</v>
      </c>
    </row>
    <row r="42" spans="1:12" ht="19.5" customHeight="1">
      <c r="A42" s="211" t="s">
        <v>194</v>
      </c>
      <c r="B42" s="212" t="s">
        <v>5</v>
      </c>
      <c r="C42" s="212" t="s">
        <v>5</v>
      </c>
      <c r="D42" s="212" t="s">
        <v>195</v>
      </c>
      <c r="E42" s="221">
        <v>280745</v>
      </c>
      <c r="F42" s="221">
        <v>280745</v>
      </c>
      <c r="G42" s="210" t="s">
        <v>5</v>
      </c>
      <c r="H42" s="210" t="s">
        <v>5</v>
      </c>
      <c r="I42" s="210" t="s">
        <v>5</v>
      </c>
      <c r="J42" s="210" t="s">
        <v>5</v>
      </c>
      <c r="K42" s="210" t="s">
        <v>5</v>
      </c>
      <c r="L42" s="210" t="s">
        <v>5</v>
      </c>
    </row>
    <row r="43" spans="1:12" ht="19.5" customHeight="1">
      <c r="A43" s="211" t="s">
        <v>196</v>
      </c>
      <c r="B43" s="212" t="s">
        <v>5</v>
      </c>
      <c r="C43" s="212" t="s">
        <v>5</v>
      </c>
      <c r="D43" s="212" t="s">
        <v>5</v>
      </c>
      <c r="E43" s="212" t="s">
        <v>5</v>
      </c>
      <c r="F43" s="212" t="s">
        <v>5</v>
      </c>
      <c r="G43" s="212" t="s">
        <v>5</v>
      </c>
      <c r="H43" s="212" t="s">
        <v>5</v>
      </c>
      <c r="I43" s="212" t="s">
        <v>5</v>
      </c>
      <c r="J43" s="212" t="s">
        <v>5</v>
      </c>
      <c r="K43" s="212" t="s">
        <v>5</v>
      </c>
      <c r="L43" s="212" t="s">
        <v>5</v>
      </c>
    </row>
  </sheetData>
  <sheetProtection/>
  <mergeCells count="16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fitToHeight="1" fitToWidth="1" horizontalDpi="600" verticalDpi="600" orientation="landscape" paperSize="9" scale="54"/>
</worksheet>
</file>

<file path=xl/worksheets/sheet20.xml><?xml version="1.0" encoding="utf-8"?>
<worksheet xmlns="http://schemas.openxmlformats.org/spreadsheetml/2006/main" xmlns:r="http://schemas.openxmlformats.org/officeDocument/2006/relationships">
  <dimension ref="A1:J32"/>
  <sheetViews>
    <sheetView zoomScaleSheetLayoutView="100" workbookViewId="0" topLeftCell="A1">
      <selection activeCell="N17" sqref="N17"/>
    </sheetView>
  </sheetViews>
  <sheetFormatPr defaultColWidth="9.140625" defaultRowHeight="12.75"/>
  <cols>
    <col min="1" max="1" width="10.57421875" style="1" customWidth="1"/>
    <col min="2" max="2" width="11.7109375" style="1" customWidth="1"/>
    <col min="3" max="3" width="22.140625" style="1" customWidth="1"/>
    <col min="4" max="6" width="17.140625" style="1" customWidth="1"/>
    <col min="7" max="7" width="16.28125" style="1" customWidth="1"/>
    <col min="8" max="8" width="17.140625" style="1" customWidth="1"/>
    <col min="9" max="9" width="14.8515625" style="1" customWidth="1"/>
    <col min="10" max="10" width="20.00390625" style="1" customWidth="1"/>
    <col min="11" max="11" width="9.7109375" style="1" bestFit="1" customWidth="1"/>
    <col min="12" max="16384" width="9.140625" style="1" customWidth="1"/>
  </cols>
  <sheetData>
    <row r="1" spans="1:10" s="1" customFormat="1" ht="27">
      <c r="A1" s="3" t="s">
        <v>669</v>
      </c>
      <c r="B1" s="3"/>
      <c r="C1" s="3"/>
      <c r="D1" s="3"/>
      <c r="E1" s="3"/>
      <c r="F1" s="3"/>
      <c r="G1" s="3"/>
      <c r="H1" s="3"/>
      <c r="I1" s="3"/>
      <c r="J1" s="3"/>
    </row>
    <row r="2" s="1" customFormat="1" ht="12.75">
      <c r="J2" s="28"/>
    </row>
    <row r="3" s="1" customFormat="1" ht="12.75">
      <c r="J3" s="28" t="s">
        <v>755</v>
      </c>
    </row>
    <row r="4" spans="1:10" s="1" customFormat="1" ht="12.75">
      <c r="A4" s="4" t="s">
        <v>426</v>
      </c>
      <c r="J4" s="28" t="s">
        <v>3</v>
      </c>
    </row>
    <row r="5" spans="1:10" ht="21" customHeight="1">
      <c r="A5" s="5" t="s">
        <v>671</v>
      </c>
      <c r="B5" s="6"/>
      <c r="C5" s="7" t="s">
        <v>768</v>
      </c>
      <c r="D5" s="7"/>
      <c r="E5" s="7"/>
      <c r="F5" s="7"/>
      <c r="G5" s="7"/>
      <c r="H5" s="7"/>
      <c r="I5" s="7"/>
      <c r="J5" s="7"/>
    </row>
    <row r="6" spans="1:10" s="1" customFormat="1" ht="19.5" customHeight="1">
      <c r="A6" s="8" t="s">
        <v>673</v>
      </c>
      <c r="B6" s="9"/>
      <c r="C6" s="10" t="s">
        <v>577</v>
      </c>
      <c r="D6" s="10"/>
      <c r="E6" s="10"/>
      <c r="F6" s="9" t="s">
        <v>674</v>
      </c>
      <c r="G6" s="10" t="s">
        <v>757</v>
      </c>
      <c r="H6" s="10"/>
      <c r="I6" s="10"/>
      <c r="J6" s="10"/>
    </row>
    <row r="7" spans="1:10" s="1" customFormat="1" ht="19.5" customHeight="1">
      <c r="A7" s="11" t="s">
        <v>675</v>
      </c>
      <c r="B7" s="9"/>
      <c r="C7" s="9" t="s">
        <v>5</v>
      </c>
      <c r="D7" s="9" t="s">
        <v>676</v>
      </c>
      <c r="E7" s="9" t="s">
        <v>495</v>
      </c>
      <c r="F7" s="9" t="s">
        <v>677</v>
      </c>
      <c r="G7" s="9" t="s">
        <v>678</v>
      </c>
      <c r="H7" s="9" t="s">
        <v>679</v>
      </c>
      <c r="I7" s="9" t="s">
        <v>680</v>
      </c>
      <c r="J7" s="9"/>
    </row>
    <row r="8" spans="1:10" s="1" customFormat="1" ht="19.5" customHeight="1">
      <c r="A8" s="8"/>
      <c r="B8" s="9"/>
      <c r="C8" s="9" t="s">
        <v>681</v>
      </c>
      <c r="D8" s="12">
        <v>2500000</v>
      </c>
      <c r="E8" s="12">
        <v>2437600</v>
      </c>
      <c r="F8" s="12">
        <v>2437600</v>
      </c>
      <c r="G8" s="12">
        <v>10</v>
      </c>
      <c r="H8" s="13">
        <f>F8/D8</f>
        <v>0.97504</v>
      </c>
      <c r="I8" s="29">
        <f>G8*H8</f>
        <v>9.7504</v>
      </c>
      <c r="J8" s="29"/>
    </row>
    <row r="9" spans="1:10" s="1" customFormat="1" ht="19.5" customHeight="1">
      <c r="A9" s="8"/>
      <c r="B9" s="9"/>
      <c r="C9" s="9" t="s">
        <v>682</v>
      </c>
      <c r="D9" s="12">
        <v>2500000</v>
      </c>
      <c r="E9" s="12">
        <v>2437600</v>
      </c>
      <c r="F9" s="12">
        <v>2437600</v>
      </c>
      <c r="G9" s="12" t="s">
        <v>499</v>
      </c>
      <c r="H9" s="14">
        <v>1</v>
      </c>
      <c r="I9" s="10" t="s">
        <v>499</v>
      </c>
      <c r="J9" s="10"/>
    </row>
    <row r="10" spans="1:10" s="1" customFormat="1" ht="19.5" customHeight="1">
      <c r="A10" s="8"/>
      <c r="B10" s="9"/>
      <c r="C10" s="9" t="s">
        <v>683</v>
      </c>
      <c r="D10" s="12" t="s">
        <v>5</v>
      </c>
      <c r="E10" s="12" t="s">
        <v>5</v>
      </c>
      <c r="F10" s="12" t="s">
        <v>5</v>
      </c>
      <c r="G10" s="12" t="s">
        <v>5</v>
      </c>
      <c r="H10" s="12" t="s">
        <v>5</v>
      </c>
      <c r="I10" s="10" t="s">
        <v>499</v>
      </c>
      <c r="J10" s="10"/>
    </row>
    <row r="11" spans="1:10" s="1" customFormat="1" ht="19.5" customHeight="1">
      <c r="A11" s="8"/>
      <c r="B11" s="9"/>
      <c r="C11" s="9" t="s">
        <v>684</v>
      </c>
      <c r="D11" s="12" t="s">
        <v>5</v>
      </c>
      <c r="E11" s="12" t="s">
        <v>5</v>
      </c>
      <c r="F11" s="12" t="s">
        <v>5</v>
      </c>
      <c r="G11" s="12" t="s">
        <v>5</v>
      </c>
      <c r="H11" s="12" t="s">
        <v>5</v>
      </c>
      <c r="I11" s="10" t="s">
        <v>499</v>
      </c>
      <c r="J11" s="10"/>
    </row>
    <row r="12" spans="1:10" s="1" customFormat="1" ht="19.5" customHeight="1">
      <c r="A12" s="11" t="s">
        <v>685</v>
      </c>
      <c r="B12" s="9" t="s">
        <v>686</v>
      </c>
      <c r="C12" s="9"/>
      <c r="D12" s="9"/>
      <c r="E12" s="9"/>
      <c r="F12" s="9" t="s">
        <v>588</v>
      </c>
      <c r="G12" s="9"/>
      <c r="H12" s="9"/>
      <c r="I12" s="9"/>
      <c r="J12" s="9"/>
    </row>
    <row r="13" spans="1:10" s="1" customFormat="1" ht="19.5" customHeight="1">
      <c r="A13" s="8"/>
      <c r="B13" s="15" t="s">
        <v>769</v>
      </c>
      <c r="C13" s="15"/>
      <c r="D13" s="15"/>
      <c r="E13" s="15"/>
      <c r="F13" s="10" t="s">
        <v>770</v>
      </c>
      <c r="G13" s="10"/>
      <c r="H13" s="10"/>
      <c r="I13" s="10"/>
      <c r="J13" s="10"/>
    </row>
    <row r="14" spans="1:10" s="1" customFormat="1" ht="19.5" customHeight="1">
      <c r="A14" s="8"/>
      <c r="B14" s="15"/>
      <c r="C14" s="15"/>
      <c r="D14" s="15"/>
      <c r="E14" s="15"/>
      <c r="F14" s="10"/>
      <c r="G14" s="10"/>
      <c r="H14" s="10"/>
      <c r="I14" s="10"/>
      <c r="J14" s="10"/>
    </row>
    <row r="15" spans="1:10" s="1" customFormat="1" ht="19.5" customHeight="1">
      <c r="A15" s="8" t="s">
        <v>689</v>
      </c>
      <c r="B15" s="9"/>
      <c r="C15" s="9"/>
      <c r="D15" s="9" t="s">
        <v>690</v>
      </c>
      <c r="E15" s="9"/>
      <c r="F15" s="9"/>
      <c r="G15" s="9" t="s">
        <v>630</v>
      </c>
      <c r="H15" s="9" t="s">
        <v>678</v>
      </c>
      <c r="I15" s="9" t="s">
        <v>680</v>
      </c>
      <c r="J15" s="9" t="s">
        <v>631</v>
      </c>
    </row>
    <row r="16" spans="1:10" s="1" customFormat="1" ht="19.5" customHeight="1">
      <c r="A16" s="8" t="s">
        <v>624</v>
      </c>
      <c r="B16" s="9" t="s">
        <v>625</v>
      </c>
      <c r="C16" s="9" t="s">
        <v>626</v>
      </c>
      <c r="D16" s="9" t="s">
        <v>627</v>
      </c>
      <c r="E16" s="9" t="s">
        <v>628</v>
      </c>
      <c r="F16" s="9" t="s">
        <v>629</v>
      </c>
      <c r="G16" s="9"/>
      <c r="H16" s="9"/>
      <c r="I16" s="9"/>
      <c r="J16" s="9"/>
    </row>
    <row r="17" spans="1:10" s="1" customFormat="1" ht="33" customHeight="1">
      <c r="A17" s="16" t="s">
        <v>632</v>
      </c>
      <c r="B17" s="10" t="s">
        <v>633</v>
      </c>
      <c r="C17" s="17" t="s">
        <v>771</v>
      </c>
      <c r="D17" s="236" t="s">
        <v>635</v>
      </c>
      <c r="E17" s="12">
        <v>1</v>
      </c>
      <c r="F17" s="10" t="s">
        <v>698</v>
      </c>
      <c r="G17" s="12" t="s">
        <v>722</v>
      </c>
      <c r="H17" s="12">
        <v>20</v>
      </c>
      <c r="I17" s="12">
        <v>20</v>
      </c>
      <c r="J17" s="10" t="s">
        <v>5</v>
      </c>
    </row>
    <row r="18" spans="1:10" s="1" customFormat="1" ht="33" customHeight="1">
      <c r="A18" s="16"/>
      <c r="B18" s="10" t="s">
        <v>647</v>
      </c>
      <c r="C18" s="17" t="s">
        <v>772</v>
      </c>
      <c r="D18" s="19"/>
      <c r="E18" s="20">
        <v>100</v>
      </c>
      <c r="F18" s="10" t="s">
        <v>667</v>
      </c>
      <c r="G18" s="14">
        <v>1</v>
      </c>
      <c r="H18" s="12">
        <v>20</v>
      </c>
      <c r="I18" s="12">
        <v>20</v>
      </c>
      <c r="J18" s="10" t="s">
        <v>5</v>
      </c>
    </row>
    <row r="19" spans="1:10" s="1" customFormat="1" ht="19.5" customHeight="1">
      <c r="A19" s="16"/>
      <c r="B19" s="10" t="s">
        <v>700</v>
      </c>
      <c r="C19" s="10" t="s">
        <v>773</v>
      </c>
      <c r="D19" s="19"/>
      <c r="E19" s="12">
        <v>90</v>
      </c>
      <c r="F19" s="10" t="s">
        <v>667</v>
      </c>
      <c r="G19" s="14">
        <v>0.9</v>
      </c>
      <c r="H19" s="12">
        <v>20</v>
      </c>
      <c r="I19" s="12">
        <v>20</v>
      </c>
      <c r="J19" s="10" t="s">
        <v>5</v>
      </c>
    </row>
    <row r="20" spans="1:10" s="1" customFormat="1" ht="30" customHeight="1">
      <c r="A20" s="21" t="s">
        <v>650</v>
      </c>
      <c r="B20" s="10" t="s">
        <v>651</v>
      </c>
      <c r="C20" s="17" t="s">
        <v>774</v>
      </c>
      <c r="D20" s="19"/>
      <c r="E20" s="12" t="s">
        <v>659</v>
      </c>
      <c r="F20" s="10" t="s">
        <v>667</v>
      </c>
      <c r="G20" s="12" t="s">
        <v>659</v>
      </c>
      <c r="H20" s="12">
        <v>20</v>
      </c>
      <c r="I20" s="12">
        <v>20</v>
      </c>
      <c r="J20" s="10" t="s">
        <v>5</v>
      </c>
    </row>
    <row r="21" spans="1:10" s="1" customFormat="1" ht="28.5" customHeight="1">
      <c r="A21" s="16" t="s">
        <v>664</v>
      </c>
      <c r="B21" s="22" t="s">
        <v>665</v>
      </c>
      <c r="C21" s="17" t="s">
        <v>775</v>
      </c>
      <c r="D21" s="19"/>
      <c r="E21" s="12">
        <v>90</v>
      </c>
      <c r="F21" s="10" t="s">
        <v>667</v>
      </c>
      <c r="G21" s="14">
        <v>0.9</v>
      </c>
      <c r="H21" s="12">
        <v>20</v>
      </c>
      <c r="I21" s="12">
        <v>20</v>
      </c>
      <c r="J21" s="10" t="s">
        <v>5</v>
      </c>
    </row>
    <row r="22" spans="1:10" s="1" customFormat="1" ht="25.5" customHeight="1">
      <c r="A22" s="8" t="s">
        <v>707</v>
      </c>
      <c r="B22" s="9"/>
      <c r="C22" s="9"/>
      <c r="D22" s="23" t="s">
        <v>572</v>
      </c>
      <c r="E22" s="23"/>
      <c r="F22" s="23"/>
      <c r="G22" s="23"/>
      <c r="H22" s="23"/>
      <c r="I22" s="23"/>
      <c r="J22" s="23"/>
    </row>
    <row r="23" spans="1:10" s="1" customFormat="1" ht="25.5" customHeight="1">
      <c r="A23" s="8"/>
      <c r="B23" s="9"/>
      <c r="C23" s="9"/>
      <c r="D23" s="23"/>
      <c r="E23" s="23"/>
      <c r="F23" s="23"/>
      <c r="G23" s="23"/>
      <c r="H23" s="23"/>
      <c r="I23" s="23"/>
      <c r="J23" s="23"/>
    </row>
    <row r="24" spans="1:10" s="1" customFormat="1" ht="19.5" customHeight="1">
      <c r="A24" s="8"/>
      <c r="B24" s="9"/>
      <c r="C24" s="9"/>
      <c r="D24" s="23"/>
      <c r="E24" s="23"/>
      <c r="F24" s="23"/>
      <c r="G24" s="23"/>
      <c r="H24" s="23"/>
      <c r="I24" s="23"/>
      <c r="J24" s="23"/>
    </row>
    <row r="25" spans="1:10" s="1" customFormat="1" ht="19.5" customHeight="1">
      <c r="A25" s="24" t="s">
        <v>708</v>
      </c>
      <c r="B25" s="25"/>
      <c r="C25" s="25"/>
      <c r="D25" s="25"/>
      <c r="E25" s="25"/>
      <c r="F25" s="25"/>
      <c r="G25" s="25"/>
      <c r="H25" s="25" t="s">
        <v>727</v>
      </c>
      <c r="I25" s="25">
        <v>100</v>
      </c>
      <c r="J25" s="25" t="s">
        <v>709</v>
      </c>
    </row>
    <row r="26" spans="1:10" s="2" customFormat="1" ht="28.5" customHeight="1">
      <c r="A26" s="26" t="s">
        <v>710</v>
      </c>
      <c r="B26" s="27"/>
      <c r="C26" s="27"/>
      <c r="D26" s="27"/>
      <c r="E26" s="27"/>
      <c r="F26" s="27"/>
      <c r="G26" s="27"/>
      <c r="H26" s="27"/>
      <c r="I26" s="27"/>
      <c r="J26" s="30"/>
    </row>
    <row r="27" spans="1:10" s="2" customFormat="1" ht="27" customHeight="1">
      <c r="A27" s="26" t="s">
        <v>711</v>
      </c>
      <c r="B27" s="26"/>
      <c r="C27" s="26"/>
      <c r="D27" s="26"/>
      <c r="E27" s="26"/>
      <c r="F27" s="26"/>
      <c r="G27" s="26"/>
      <c r="H27" s="26"/>
      <c r="I27" s="26"/>
      <c r="J27" s="26"/>
    </row>
    <row r="28" spans="1:10" s="2" customFormat="1" ht="18.75" customHeight="1">
      <c r="A28" s="26" t="s">
        <v>712</v>
      </c>
      <c r="B28" s="26"/>
      <c r="C28" s="26"/>
      <c r="D28" s="26"/>
      <c r="E28" s="26"/>
      <c r="F28" s="26"/>
      <c r="G28" s="26"/>
      <c r="H28" s="26"/>
      <c r="I28" s="26"/>
      <c r="J28" s="26"/>
    </row>
    <row r="29" spans="1:10" s="2" customFormat="1" ht="18" customHeight="1">
      <c r="A29" s="26" t="s">
        <v>713</v>
      </c>
      <c r="B29" s="26"/>
      <c r="C29" s="26"/>
      <c r="D29" s="26"/>
      <c r="E29" s="26"/>
      <c r="F29" s="26"/>
      <c r="G29" s="26"/>
      <c r="H29" s="26"/>
      <c r="I29" s="26"/>
      <c r="J29" s="26"/>
    </row>
    <row r="30" spans="1:10" s="2" customFormat="1" ht="18" customHeight="1">
      <c r="A30" s="26" t="s">
        <v>714</v>
      </c>
      <c r="B30" s="26"/>
      <c r="C30" s="26"/>
      <c r="D30" s="26"/>
      <c r="E30" s="26"/>
      <c r="F30" s="26"/>
      <c r="G30" s="26"/>
      <c r="H30" s="26"/>
      <c r="I30" s="26"/>
      <c r="J30" s="26"/>
    </row>
    <row r="31" spans="1:10" s="2" customFormat="1" ht="18" customHeight="1">
      <c r="A31" s="26" t="s">
        <v>715</v>
      </c>
      <c r="B31" s="26"/>
      <c r="C31" s="26"/>
      <c r="D31" s="26"/>
      <c r="E31" s="26"/>
      <c r="F31" s="26"/>
      <c r="G31" s="26"/>
      <c r="H31" s="26"/>
      <c r="I31" s="26"/>
      <c r="J31" s="26"/>
    </row>
    <row r="32" spans="1:10" s="2" customFormat="1" ht="24" customHeight="1">
      <c r="A32" s="26" t="s">
        <v>716</v>
      </c>
      <c r="B32" s="26"/>
      <c r="C32" s="26"/>
      <c r="D32" s="26"/>
      <c r="E32" s="26"/>
      <c r="F32" s="26"/>
      <c r="G32" s="26"/>
      <c r="H32" s="26"/>
      <c r="I32" s="26"/>
      <c r="J32" s="26"/>
    </row>
  </sheetData>
  <sheetProtection/>
  <mergeCells count="34">
    <mergeCell ref="A1:J1"/>
    <mergeCell ref="A5:B5"/>
    <mergeCell ref="C5:J5"/>
    <mergeCell ref="A6:B6"/>
    <mergeCell ref="C6:E6"/>
    <mergeCell ref="G6:J6"/>
    <mergeCell ref="I7:J7"/>
    <mergeCell ref="I8:J8"/>
    <mergeCell ref="I9:J9"/>
    <mergeCell ref="I10:J10"/>
    <mergeCell ref="I11:J11"/>
    <mergeCell ref="B12:E12"/>
    <mergeCell ref="F12:J12"/>
    <mergeCell ref="A15:C15"/>
    <mergeCell ref="D15:F15"/>
    <mergeCell ref="A25:G25"/>
    <mergeCell ref="A27:J27"/>
    <mergeCell ref="A28:J28"/>
    <mergeCell ref="A29:J29"/>
    <mergeCell ref="A30:J30"/>
    <mergeCell ref="A31:J31"/>
    <mergeCell ref="A32:J32"/>
    <mergeCell ref="A12:A14"/>
    <mergeCell ref="A17:A19"/>
    <mergeCell ref="D17:D21"/>
    <mergeCell ref="G15:G16"/>
    <mergeCell ref="H15:H16"/>
    <mergeCell ref="I15:I16"/>
    <mergeCell ref="J15:J16"/>
    <mergeCell ref="A7:B11"/>
    <mergeCell ref="B13:E14"/>
    <mergeCell ref="F13:J14"/>
    <mergeCell ref="A22:C24"/>
    <mergeCell ref="D22:J2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workbookViewId="0" topLeftCell="A3">
      <selection activeCell="O15" sqref="O1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4" t="s">
        <v>197</v>
      </c>
      <c r="F1" s="34" t="s">
        <v>197</v>
      </c>
    </row>
    <row r="2" ht="14.25">
      <c r="J2" s="215" t="s">
        <v>198</v>
      </c>
    </row>
    <row r="3" spans="1:10" ht="14.25">
      <c r="A3" s="205" t="s">
        <v>2</v>
      </c>
      <c r="J3" s="215" t="s">
        <v>3</v>
      </c>
    </row>
    <row r="4" spans="1:10" ht="19.5" customHeight="1">
      <c r="A4" s="232" t="s">
        <v>7</v>
      </c>
      <c r="B4" s="233" t="s">
        <v>5</v>
      </c>
      <c r="C4" s="233" t="s">
        <v>5</v>
      </c>
      <c r="D4" s="233" t="s">
        <v>5</v>
      </c>
      <c r="E4" s="207" t="s">
        <v>100</v>
      </c>
      <c r="F4" s="207" t="s">
        <v>199</v>
      </c>
      <c r="G4" s="207" t="s">
        <v>200</v>
      </c>
      <c r="H4" s="207" t="s">
        <v>201</v>
      </c>
      <c r="I4" s="207" t="s">
        <v>202</v>
      </c>
      <c r="J4" s="207" t="s">
        <v>203</v>
      </c>
    </row>
    <row r="5" spans="1:10" ht="19.5" customHeight="1">
      <c r="A5" s="208" t="s">
        <v>122</v>
      </c>
      <c r="B5" s="209" t="s">
        <v>5</v>
      </c>
      <c r="C5" s="209" t="s">
        <v>5</v>
      </c>
      <c r="D5" s="198" t="s">
        <v>123</v>
      </c>
      <c r="E5" s="209" t="s">
        <v>5</v>
      </c>
      <c r="F5" s="209" t="s">
        <v>5</v>
      </c>
      <c r="G5" s="209" t="s">
        <v>5</v>
      </c>
      <c r="H5" s="209" t="s">
        <v>5</v>
      </c>
      <c r="I5" s="209" t="s">
        <v>5</v>
      </c>
      <c r="J5" s="209" t="s">
        <v>5</v>
      </c>
    </row>
    <row r="6" spans="1:10" ht="19.5" customHeight="1">
      <c r="A6" s="208" t="s">
        <v>5</v>
      </c>
      <c r="B6" s="209" t="s">
        <v>5</v>
      </c>
      <c r="C6" s="209" t="s">
        <v>5</v>
      </c>
      <c r="D6" s="198" t="s">
        <v>5</v>
      </c>
      <c r="E6" s="209" t="s">
        <v>5</v>
      </c>
      <c r="F6" s="209" t="s">
        <v>5</v>
      </c>
      <c r="G6" s="209" t="s">
        <v>5</v>
      </c>
      <c r="H6" s="209" t="s">
        <v>5</v>
      </c>
      <c r="I6" s="209" t="s">
        <v>5</v>
      </c>
      <c r="J6" s="209" t="s">
        <v>5</v>
      </c>
    </row>
    <row r="7" spans="1:10" ht="19.5" customHeight="1">
      <c r="A7" s="208" t="s">
        <v>5</v>
      </c>
      <c r="B7" s="209" t="s">
        <v>5</v>
      </c>
      <c r="C7" s="209" t="s">
        <v>5</v>
      </c>
      <c r="D7" s="198" t="s">
        <v>5</v>
      </c>
      <c r="E7" s="209" t="s">
        <v>5</v>
      </c>
      <c r="F7" s="209" t="s">
        <v>5</v>
      </c>
      <c r="G7" s="209" t="s">
        <v>5</v>
      </c>
      <c r="H7" s="209" t="s">
        <v>5</v>
      </c>
      <c r="I7" s="209" t="s">
        <v>5</v>
      </c>
      <c r="J7" s="209" t="s">
        <v>5</v>
      </c>
    </row>
    <row r="8" spans="1:10" ht="19.5" customHeight="1">
      <c r="A8" s="222" t="s">
        <v>126</v>
      </c>
      <c r="B8" s="198" t="s">
        <v>127</v>
      </c>
      <c r="C8" s="198" t="s">
        <v>128</v>
      </c>
      <c r="D8" s="198" t="s">
        <v>11</v>
      </c>
      <c r="E8" s="209" t="s">
        <v>12</v>
      </c>
      <c r="F8" s="209" t="s">
        <v>13</v>
      </c>
      <c r="G8" s="209" t="s">
        <v>21</v>
      </c>
      <c r="H8" s="209" t="s">
        <v>25</v>
      </c>
      <c r="I8" s="209" t="s">
        <v>29</v>
      </c>
      <c r="J8" s="209" t="s">
        <v>33</v>
      </c>
    </row>
    <row r="9" spans="1:10" ht="19.5" customHeight="1">
      <c r="A9" s="222" t="s">
        <v>5</v>
      </c>
      <c r="B9" s="198" t="s">
        <v>5</v>
      </c>
      <c r="C9" s="198" t="s">
        <v>5</v>
      </c>
      <c r="D9" s="198" t="s">
        <v>129</v>
      </c>
      <c r="E9" s="221">
        <v>23127182.94</v>
      </c>
      <c r="F9" s="221">
        <v>17452701.61</v>
      </c>
      <c r="G9" s="221">
        <v>5674481.33</v>
      </c>
      <c r="H9" s="210" t="s">
        <v>5</v>
      </c>
      <c r="I9" s="210" t="s">
        <v>5</v>
      </c>
      <c r="J9" s="210" t="s">
        <v>5</v>
      </c>
    </row>
    <row r="10" spans="1:10" ht="19.5" customHeight="1">
      <c r="A10" s="211" t="s">
        <v>130</v>
      </c>
      <c r="B10" s="212" t="s">
        <v>5</v>
      </c>
      <c r="C10" s="212" t="s">
        <v>5</v>
      </c>
      <c r="D10" s="212" t="s">
        <v>131</v>
      </c>
      <c r="E10" s="221">
        <v>564455.75</v>
      </c>
      <c r="F10" s="210" t="s">
        <v>5</v>
      </c>
      <c r="G10" s="221">
        <v>564455.75</v>
      </c>
      <c r="H10" s="210" t="s">
        <v>5</v>
      </c>
      <c r="I10" s="210" t="s">
        <v>5</v>
      </c>
      <c r="J10" s="210" t="s">
        <v>5</v>
      </c>
    </row>
    <row r="11" spans="1:10" ht="19.5" customHeight="1">
      <c r="A11" s="211" t="s">
        <v>132</v>
      </c>
      <c r="B11" s="212" t="s">
        <v>5</v>
      </c>
      <c r="C11" s="212" t="s">
        <v>5</v>
      </c>
      <c r="D11" s="212" t="s">
        <v>133</v>
      </c>
      <c r="E11" s="221">
        <v>564455.75</v>
      </c>
      <c r="F11" s="210" t="s">
        <v>5</v>
      </c>
      <c r="G11" s="221">
        <v>564455.75</v>
      </c>
      <c r="H11" s="210" t="s">
        <v>5</v>
      </c>
      <c r="I11" s="210" t="s">
        <v>5</v>
      </c>
      <c r="J11" s="210" t="s">
        <v>5</v>
      </c>
    </row>
    <row r="12" spans="1:10" ht="19.5" customHeight="1">
      <c r="A12" s="211" t="s">
        <v>134</v>
      </c>
      <c r="B12" s="212" t="s">
        <v>5</v>
      </c>
      <c r="C12" s="212" t="s">
        <v>5</v>
      </c>
      <c r="D12" s="212" t="s">
        <v>135</v>
      </c>
      <c r="E12" s="221">
        <v>564455.75</v>
      </c>
      <c r="F12" s="210" t="s">
        <v>5</v>
      </c>
      <c r="G12" s="221">
        <v>564455.75</v>
      </c>
      <c r="H12" s="210" t="s">
        <v>5</v>
      </c>
      <c r="I12" s="210" t="s">
        <v>5</v>
      </c>
      <c r="J12" s="210" t="s">
        <v>5</v>
      </c>
    </row>
    <row r="13" spans="1:10" ht="19.5" customHeight="1">
      <c r="A13" s="211" t="s">
        <v>136</v>
      </c>
      <c r="B13" s="212" t="s">
        <v>5</v>
      </c>
      <c r="C13" s="212" t="s">
        <v>5</v>
      </c>
      <c r="D13" s="212" t="s">
        <v>137</v>
      </c>
      <c r="E13" s="221">
        <v>21472885.9</v>
      </c>
      <c r="F13" s="221">
        <v>16372060.37</v>
      </c>
      <c r="G13" s="221">
        <v>5100825.53</v>
      </c>
      <c r="H13" s="210" t="s">
        <v>5</v>
      </c>
      <c r="I13" s="210" t="s">
        <v>5</v>
      </c>
      <c r="J13" s="210" t="s">
        <v>5</v>
      </c>
    </row>
    <row r="14" spans="1:10" ht="19.5" customHeight="1">
      <c r="A14" s="211" t="s">
        <v>138</v>
      </c>
      <c r="B14" s="212" t="s">
        <v>5</v>
      </c>
      <c r="C14" s="212" t="s">
        <v>5</v>
      </c>
      <c r="D14" s="212" t="s">
        <v>139</v>
      </c>
      <c r="E14" s="221">
        <v>896551.27</v>
      </c>
      <c r="F14" s="221">
        <v>896551.27</v>
      </c>
      <c r="G14" s="210" t="s">
        <v>5</v>
      </c>
      <c r="H14" s="210" t="s">
        <v>5</v>
      </c>
      <c r="I14" s="210" t="s">
        <v>5</v>
      </c>
      <c r="J14" s="210" t="s">
        <v>5</v>
      </c>
    </row>
    <row r="15" spans="1:10" ht="19.5" customHeight="1">
      <c r="A15" s="211" t="s">
        <v>140</v>
      </c>
      <c r="B15" s="212" t="s">
        <v>5</v>
      </c>
      <c r="C15" s="212" t="s">
        <v>5</v>
      </c>
      <c r="D15" s="212" t="s">
        <v>141</v>
      </c>
      <c r="E15" s="221">
        <v>44400.6</v>
      </c>
      <c r="F15" s="221">
        <v>44400.6</v>
      </c>
      <c r="G15" s="210" t="s">
        <v>5</v>
      </c>
      <c r="H15" s="210" t="s">
        <v>5</v>
      </c>
      <c r="I15" s="210" t="s">
        <v>5</v>
      </c>
      <c r="J15" s="210" t="s">
        <v>5</v>
      </c>
    </row>
    <row r="16" spans="1:10" ht="19.5" customHeight="1">
      <c r="A16" s="211" t="s">
        <v>142</v>
      </c>
      <c r="B16" s="212" t="s">
        <v>5</v>
      </c>
      <c r="C16" s="212" t="s">
        <v>5</v>
      </c>
      <c r="D16" s="212" t="s">
        <v>143</v>
      </c>
      <c r="E16" s="221">
        <v>170028.78</v>
      </c>
      <c r="F16" s="221">
        <v>170028.78</v>
      </c>
      <c r="G16" s="210" t="s">
        <v>5</v>
      </c>
      <c r="H16" s="210" t="s">
        <v>5</v>
      </c>
      <c r="I16" s="210" t="s">
        <v>5</v>
      </c>
      <c r="J16" s="210" t="s">
        <v>5</v>
      </c>
    </row>
    <row r="17" spans="1:10" ht="19.5" customHeight="1">
      <c r="A17" s="211" t="s">
        <v>144</v>
      </c>
      <c r="B17" s="212" t="s">
        <v>5</v>
      </c>
      <c r="C17" s="212" t="s">
        <v>5</v>
      </c>
      <c r="D17" s="212" t="s">
        <v>145</v>
      </c>
      <c r="E17" s="221">
        <v>543565.12</v>
      </c>
      <c r="F17" s="221">
        <v>543565.12</v>
      </c>
      <c r="G17" s="210" t="s">
        <v>5</v>
      </c>
      <c r="H17" s="210" t="s">
        <v>5</v>
      </c>
      <c r="I17" s="210" t="s">
        <v>5</v>
      </c>
      <c r="J17" s="210" t="s">
        <v>5</v>
      </c>
    </row>
    <row r="18" spans="1:10" ht="19.5" customHeight="1">
      <c r="A18" s="211" t="s">
        <v>146</v>
      </c>
      <c r="B18" s="212" t="s">
        <v>5</v>
      </c>
      <c r="C18" s="212" t="s">
        <v>5</v>
      </c>
      <c r="D18" s="212" t="s">
        <v>147</v>
      </c>
      <c r="E18" s="221">
        <v>138556.77</v>
      </c>
      <c r="F18" s="221">
        <v>138556.77</v>
      </c>
      <c r="G18" s="210" t="s">
        <v>5</v>
      </c>
      <c r="H18" s="210" t="s">
        <v>5</v>
      </c>
      <c r="I18" s="210" t="s">
        <v>5</v>
      </c>
      <c r="J18" s="210" t="s">
        <v>5</v>
      </c>
    </row>
    <row r="19" spans="1:10" ht="19.5" customHeight="1">
      <c r="A19" s="211" t="s">
        <v>148</v>
      </c>
      <c r="B19" s="212" t="s">
        <v>5</v>
      </c>
      <c r="C19" s="212" t="s">
        <v>5</v>
      </c>
      <c r="D19" s="212" t="s">
        <v>149</v>
      </c>
      <c r="E19" s="221">
        <v>639688.4</v>
      </c>
      <c r="F19" s="221">
        <v>586288.4</v>
      </c>
      <c r="G19" s="221">
        <v>53400</v>
      </c>
      <c r="H19" s="210" t="s">
        <v>5</v>
      </c>
      <c r="I19" s="210" t="s">
        <v>5</v>
      </c>
      <c r="J19" s="210" t="s">
        <v>5</v>
      </c>
    </row>
    <row r="20" spans="1:10" ht="19.5" customHeight="1">
      <c r="A20" s="211" t="s">
        <v>150</v>
      </c>
      <c r="B20" s="212" t="s">
        <v>5</v>
      </c>
      <c r="C20" s="212" t="s">
        <v>5</v>
      </c>
      <c r="D20" s="212" t="s">
        <v>151</v>
      </c>
      <c r="E20" s="221">
        <v>586288.4</v>
      </c>
      <c r="F20" s="221">
        <v>586288.4</v>
      </c>
      <c r="G20" s="210" t="s">
        <v>5</v>
      </c>
      <c r="H20" s="210" t="s">
        <v>5</v>
      </c>
      <c r="I20" s="210" t="s">
        <v>5</v>
      </c>
      <c r="J20" s="210" t="s">
        <v>5</v>
      </c>
    </row>
    <row r="21" spans="1:10" ht="19.5" customHeight="1">
      <c r="A21" s="211" t="s">
        <v>152</v>
      </c>
      <c r="B21" s="212" t="s">
        <v>5</v>
      </c>
      <c r="C21" s="212" t="s">
        <v>5</v>
      </c>
      <c r="D21" s="212" t="s">
        <v>153</v>
      </c>
      <c r="E21" s="221">
        <v>18400</v>
      </c>
      <c r="F21" s="210" t="s">
        <v>5</v>
      </c>
      <c r="G21" s="221">
        <v>18400</v>
      </c>
      <c r="H21" s="210" t="s">
        <v>5</v>
      </c>
      <c r="I21" s="210" t="s">
        <v>5</v>
      </c>
      <c r="J21" s="210" t="s">
        <v>5</v>
      </c>
    </row>
    <row r="22" spans="1:10" ht="19.5" customHeight="1">
      <c r="A22" s="211" t="s">
        <v>154</v>
      </c>
      <c r="B22" s="212" t="s">
        <v>5</v>
      </c>
      <c r="C22" s="212" t="s">
        <v>5</v>
      </c>
      <c r="D22" s="212" t="s">
        <v>155</v>
      </c>
      <c r="E22" s="221">
        <v>35000</v>
      </c>
      <c r="F22" s="210" t="s">
        <v>5</v>
      </c>
      <c r="G22" s="221">
        <v>35000</v>
      </c>
      <c r="H22" s="210" t="s">
        <v>5</v>
      </c>
      <c r="I22" s="210" t="s">
        <v>5</v>
      </c>
      <c r="J22" s="210" t="s">
        <v>5</v>
      </c>
    </row>
    <row r="23" spans="1:10" ht="19.5" customHeight="1">
      <c r="A23" s="211" t="s">
        <v>156</v>
      </c>
      <c r="B23" s="212" t="s">
        <v>5</v>
      </c>
      <c r="C23" s="212" t="s">
        <v>5</v>
      </c>
      <c r="D23" s="212" t="s">
        <v>157</v>
      </c>
      <c r="E23" s="221">
        <v>13402798.49</v>
      </c>
      <c r="F23" s="221">
        <v>11946634.65</v>
      </c>
      <c r="G23" s="221">
        <v>1456163.84</v>
      </c>
      <c r="H23" s="210" t="s">
        <v>5</v>
      </c>
      <c r="I23" s="210" t="s">
        <v>5</v>
      </c>
      <c r="J23" s="210" t="s">
        <v>5</v>
      </c>
    </row>
    <row r="24" spans="1:10" ht="19.5" customHeight="1">
      <c r="A24" s="211" t="s">
        <v>158</v>
      </c>
      <c r="B24" s="212" t="s">
        <v>5</v>
      </c>
      <c r="C24" s="212" t="s">
        <v>5</v>
      </c>
      <c r="D24" s="212" t="s">
        <v>159</v>
      </c>
      <c r="E24" s="221">
        <v>7770465.91</v>
      </c>
      <c r="F24" s="221">
        <v>7171915.91</v>
      </c>
      <c r="G24" s="221">
        <v>598550</v>
      </c>
      <c r="H24" s="210" t="s">
        <v>5</v>
      </c>
      <c r="I24" s="210" t="s">
        <v>5</v>
      </c>
      <c r="J24" s="210" t="s">
        <v>5</v>
      </c>
    </row>
    <row r="25" spans="1:10" ht="19.5" customHeight="1">
      <c r="A25" s="211" t="s">
        <v>160</v>
      </c>
      <c r="B25" s="212" t="s">
        <v>5</v>
      </c>
      <c r="C25" s="212" t="s">
        <v>5</v>
      </c>
      <c r="D25" s="212" t="s">
        <v>161</v>
      </c>
      <c r="E25" s="221">
        <v>4984578.74</v>
      </c>
      <c r="F25" s="221">
        <v>4774718.74</v>
      </c>
      <c r="G25" s="221">
        <v>209860</v>
      </c>
      <c r="H25" s="210" t="s">
        <v>5</v>
      </c>
      <c r="I25" s="210" t="s">
        <v>5</v>
      </c>
      <c r="J25" s="210" t="s">
        <v>5</v>
      </c>
    </row>
    <row r="26" spans="1:10" ht="19.5" customHeight="1">
      <c r="A26" s="211" t="s">
        <v>162</v>
      </c>
      <c r="B26" s="212" t="s">
        <v>5</v>
      </c>
      <c r="C26" s="212" t="s">
        <v>5</v>
      </c>
      <c r="D26" s="212" t="s">
        <v>163</v>
      </c>
      <c r="E26" s="221">
        <v>500000</v>
      </c>
      <c r="F26" s="210" t="s">
        <v>5</v>
      </c>
      <c r="G26" s="221">
        <v>500000</v>
      </c>
      <c r="H26" s="210" t="s">
        <v>5</v>
      </c>
      <c r="I26" s="210" t="s">
        <v>5</v>
      </c>
      <c r="J26" s="210" t="s">
        <v>5</v>
      </c>
    </row>
    <row r="27" spans="1:10" ht="19.5" customHeight="1">
      <c r="A27" s="211" t="s">
        <v>164</v>
      </c>
      <c r="B27" s="212" t="s">
        <v>5</v>
      </c>
      <c r="C27" s="212" t="s">
        <v>5</v>
      </c>
      <c r="D27" s="212" t="s">
        <v>165</v>
      </c>
      <c r="E27" s="221">
        <v>139753.84</v>
      </c>
      <c r="F27" s="210" t="s">
        <v>5</v>
      </c>
      <c r="G27" s="221">
        <v>139753.84</v>
      </c>
      <c r="H27" s="210" t="s">
        <v>5</v>
      </c>
      <c r="I27" s="210" t="s">
        <v>5</v>
      </c>
      <c r="J27" s="210" t="s">
        <v>5</v>
      </c>
    </row>
    <row r="28" spans="1:10" ht="19.5" customHeight="1">
      <c r="A28" s="211" t="s">
        <v>166</v>
      </c>
      <c r="B28" s="212" t="s">
        <v>5</v>
      </c>
      <c r="C28" s="212" t="s">
        <v>5</v>
      </c>
      <c r="D28" s="212" t="s">
        <v>167</v>
      </c>
      <c r="E28" s="221">
        <v>8000</v>
      </c>
      <c r="F28" s="210" t="s">
        <v>5</v>
      </c>
      <c r="G28" s="221">
        <v>8000</v>
      </c>
      <c r="H28" s="210" t="s">
        <v>5</v>
      </c>
      <c r="I28" s="210" t="s">
        <v>5</v>
      </c>
      <c r="J28" s="210" t="s">
        <v>5</v>
      </c>
    </row>
    <row r="29" spans="1:10" ht="19.5" customHeight="1">
      <c r="A29" s="211" t="s">
        <v>168</v>
      </c>
      <c r="B29" s="212" t="s">
        <v>5</v>
      </c>
      <c r="C29" s="212" t="s">
        <v>5</v>
      </c>
      <c r="D29" s="212" t="s">
        <v>169</v>
      </c>
      <c r="E29" s="221">
        <v>6533847.74</v>
      </c>
      <c r="F29" s="221">
        <v>2942586.05</v>
      </c>
      <c r="G29" s="221">
        <v>3591261.69</v>
      </c>
      <c r="H29" s="210" t="s">
        <v>5</v>
      </c>
      <c r="I29" s="210" t="s">
        <v>5</v>
      </c>
      <c r="J29" s="210" t="s">
        <v>5</v>
      </c>
    </row>
    <row r="30" spans="1:10" ht="19.5" customHeight="1">
      <c r="A30" s="211" t="s">
        <v>170</v>
      </c>
      <c r="B30" s="212" t="s">
        <v>5</v>
      </c>
      <c r="C30" s="212" t="s">
        <v>5</v>
      </c>
      <c r="D30" s="212" t="s">
        <v>171</v>
      </c>
      <c r="E30" s="221">
        <v>2598461.16</v>
      </c>
      <c r="F30" s="221">
        <v>2598461.16</v>
      </c>
      <c r="G30" s="210" t="s">
        <v>5</v>
      </c>
      <c r="H30" s="210" t="s">
        <v>5</v>
      </c>
      <c r="I30" s="210" t="s">
        <v>5</v>
      </c>
      <c r="J30" s="210" t="s">
        <v>5</v>
      </c>
    </row>
    <row r="31" spans="1:10" ht="19.5" customHeight="1">
      <c r="A31" s="211" t="s">
        <v>172</v>
      </c>
      <c r="B31" s="212" t="s">
        <v>5</v>
      </c>
      <c r="C31" s="212" t="s">
        <v>5</v>
      </c>
      <c r="D31" s="212" t="s">
        <v>173</v>
      </c>
      <c r="E31" s="221">
        <v>601446.5</v>
      </c>
      <c r="F31" s="210" t="s">
        <v>5</v>
      </c>
      <c r="G31" s="221">
        <v>601446.5</v>
      </c>
      <c r="H31" s="210" t="s">
        <v>5</v>
      </c>
      <c r="I31" s="210" t="s">
        <v>5</v>
      </c>
      <c r="J31" s="210" t="s">
        <v>5</v>
      </c>
    </row>
    <row r="32" spans="1:10" ht="19.5" customHeight="1">
      <c r="A32" s="211" t="s">
        <v>174</v>
      </c>
      <c r="B32" s="212" t="s">
        <v>5</v>
      </c>
      <c r="C32" s="212" t="s">
        <v>5</v>
      </c>
      <c r="D32" s="212" t="s">
        <v>175</v>
      </c>
      <c r="E32" s="221">
        <v>2883950.08</v>
      </c>
      <c r="F32" s="221">
        <v>344124.89</v>
      </c>
      <c r="G32" s="221">
        <v>2539825.19</v>
      </c>
      <c r="H32" s="210" t="s">
        <v>5</v>
      </c>
      <c r="I32" s="210" t="s">
        <v>5</v>
      </c>
      <c r="J32" s="210" t="s">
        <v>5</v>
      </c>
    </row>
    <row r="33" spans="1:10" ht="19.5" customHeight="1">
      <c r="A33" s="211" t="s">
        <v>176</v>
      </c>
      <c r="B33" s="212" t="s">
        <v>5</v>
      </c>
      <c r="C33" s="212" t="s">
        <v>5</v>
      </c>
      <c r="D33" s="212" t="s">
        <v>177</v>
      </c>
      <c r="E33" s="221">
        <v>449990</v>
      </c>
      <c r="F33" s="210" t="s">
        <v>5</v>
      </c>
      <c r="G33" s="221">
        <v>449990</v>
      </c>
      <c r="H33" s="210" t="s">
        <v>5</v>
      </c>
      <c r="I33" s="210" t="s">
        <v>5</v>
      </c>
      <c r="J33" s="210" t="s">
        <v>5</v>
      </c>
    </row>
    <row r="34" spans="1:10" ht="19.5" customHeight="1">
      <c r="A34" s="211" t="s">
        <v>178</v>
      </c>
      <c r="B34" s="212" t="s">
        <v>5</v>
      </c>
      <c r="C34" s="212" t="s">
        <v>5</v>
      </c>
      <c r="D34" s="212" t="s">
        <v>179</v>
      </c>
      <c r="E34" s="221">
        <v>799896.24</v>
      </c>
      <c r="F34" s="221">
        <v>799896.24</v>
      </c>
      <c r="G34" s="210" t="s">
        <v>5</v>
      </c>
      <c r="H34" s="210" t="s">
        <v>5</v>
      </c>
      <c r="I34" s="210" t="s">
        <v>5</v>
      </c>
      <c r="J34" s="210" t="s">
        <v>5</v>
      </c>
    </row>
    <row r="35" spans="1:10" ht="19.5" customHeight="1">
      <c r="A35" s="211" t="s">
        <v>180</v>
      </c>
      <c r="B35" s="212" t="s">
        <v>5</v>
      </c>
      <c r="C35" s="212" t="s">
        <v>5</v>
      </c>
      <c r="D35" s="212" t="s">
        <v>181</v>
      </c>
      <c r="E35" s="221">
        <v>799896.24</v>
      </c>
      <c r="F35" s="221">
        <v>799896.24</v>
      </c>
      <c r="G35" s="210" t="s">
        <v>5</v>
      </c>
      <c r="H35" s="210" t="s">
        <v>5</v>
      </c>
      <c r="I35" s="210" t="s">
        <v>5</v>
      </c>
      <c r="J35" s="210" t="s">
        <v>5</v>
      </c>
    </row>
    <row r="36" spans="1:10" ht="19.5" customHeight="1">
      <c r="A36" s="211" t="s">
        <v>182</v>
      </c>
      <c r="B36" s="212" t="s">
        <v>5</v>
      </c>
      <c r="C36" s="212" t="s">
        <v>5</v>
      </c>
      <c r="D36" s="212" t="s">
        <v>183</v>
      </c>
      <c r="E36" s="221">
        <v>163037.41</v>
      </c>
      <c r="F36" s="221">
        <v>163037.41</v>
      </c>
      <c r="G36" s="210" t="s">
        <v>5</v>
      </c>
      <c r="H36" s="210" t="s">
        <v>5</v>
      </c>
      <c r="I36" s="210" t="s">
        <v>5</v>
      </c>
      <c r="J36" s="210" t="s">
        <v>5</v>
      </c>
    </row>
    <row r="37" spans="1:10" ht="19.5" customHeight="1">
      <c r="A37" s="211" t="s">
        <v>184</v>
      </c>
      <c r="B37" s="212" t="s">
        <v>5</v>
      </c>
      <c r="C37" s="212" t="s">
        <v>5</v>
      </c>
      <c r="D37" s="212" t="s">
        <v>185</v>
      </c>
      <c r="E37" s="221">
        <v>334129.64</v>
      </c>
      <c r="F37" s="221">
        <v>334129.64</v>
      </c>
      <c r="G37" s="210" t="s">
        <v>5</v>
      </c>
      <c r="H37" s="210" t="s">
        <v>5</v>
      </c>
      <c r="I37" s="210" t="s">
        <v>5</v>
      </c>
      <c r="J37" s="210" t="s">
        <v>5</v>
      </c>
    </row>
    <row r="38" spans="1:10" ht="19.5" customHeight="1">
      <c r="A38" s="211" t="s">
        <v>186</v>
      </c>
      <c r="B38" s="212" t="s">
        <v>5</v>
      </c>
      <c r="C38" s="212" t="s">
        <v>5</v>
      </c>
      <c r="D38" s="212" t="s">
        <v>187</v>
      </c>
      <c r="E38" s="221">
        <v>267259.19</v>
      </c>
      <c r="F38" s="221">
        <v>267259.19</v>
      </c>
      <c r="G38" s="210" t="s">
        <v>5</v>
      </c>
      <c r="H38" s="210" t="s">
        <v>5</v>
      </c>
      <c r="I38" s="210" t="s">
        <v>5</v>
      </c>
      <c r="J38" s="210" t="s">
        <v>5</v>
      </c>
    </row>
    <row r="39" spans="1:10" ht="19.5" customHeight="1">
      <c r="A39" s="211" t="s">
        <v>188</v>
      </c>
      <c r="B39" s="212" t="s">
        <v>5</v>
      </c>
      <c r="C39" s="212" t="s">
        <v>5</v>
      </c>
      <c r="D39" s="212" t="s">
        <v>189</v>
      </c>
      <c r="E39" s="221">
        <v>35470</v>
      </c>
      <c r="F39" s="221">
        <v>35470</v>
      </c>
      <c r="G39" s="210" t="s">
        <v>5</v>
      </c>
      <c r="H39" s="210" t="s">
        <v>5</v>
      </c>
      <c r="I39" s="210" t="s">
        <v>5</v>
      </c>
      <c r="J39" s="210" t="s">
        <v>5</v>
      </c>
    </row>
    <row r="40" spans="1:10" ht="19.5" customHeight="1">
      <c r="A40" s="211" t="s">
        <v>190</v>
      </c>
      <c r="B40" s="212" t="s">
        <v>5</v>
      </c>
      <c r="C40" s="212" t="s">
        <v>5</v>
      </c>
      <c r="D40" s="212" t="s">
        <v>191</v>
      </c>
      <c r="E40" s="221">
        <v>280745</v>
      </c>
      <c r="F40" s="221">
        <v>280745</v>
      </c>
      <c r="G40" s="210" t="s">
        <v>5</v>
      </c>
      <c r="H40" s="210" t="s">
        <v>5</v>
      </c>
      <c r="I40" s="210" t="s">
        <v>5</v>
      </c>
      <c r="J40" s="210" t="s">
        <v>5</v>
      </c>
    </row>
    <row r="41" spans="1:10" ht="19.5" customHeight="1">
      <c r="A41" s="211" t="s">
        <v>192</v>
      </c>
      <c r="B41" s="212" t="s">
        <v>5</v>
      </c>
      <c r="C41" s="212" t="s">
        <v>5</v>
      </c>
      <c r="D41" s="212" t="s">
        <v>193</v>
      </c>
      <c r="E41" s="221">
        <v>280745</v>
      </c>
      <c r="F41" s="221">
        <v>280745</v>
      </c>
      <c r="G41" s="210" t="s">
        <v>5</v>
      </c>
      <c r="H41" s="210" t="s">
        <v>5</v>
      </c>
      <c r="I41" s="210" t="s">
        <v>5</v>
      </c>
      <c r="J41" s="210" t="s">
        <v>5</v>
      </c>
    </row>
    <row r="42" spans="1:10" ht="19.5" customHeight="1">
      <c r="A42" s="211" t="s">
        <v>194</v>
      </c>
      <c r="B42" s="212" t="s">
        <v>5</v>
      </c>
      <c r="C42" s="212" t="s">
        <v>5</v>
      </c>
      <c r="D42" s="212" t="s">
        <v>195</v>
      </c>
      <c r="E42" s="221">
        <v>280745</v>
      </c>
      <c r="F42" s="221">
        <v>280745</v>
      </c>
      <c r="G42" s="210" t="s">
        <v>5</v>
      </c>
      <c r="H42" s="210" t="s">
        <v>5</v>
      </c>
      <c r="I42" s="210" t="s">
        <v>5</v>
      </c>
      <c r="J42" s="210" t="s">
        <v>5</v>
      </c>
    </row>
    <row r="43" spans="1:10" ht="19.5" customHeight="1">
      <c r="A43" s="211" t="s">
        <v>204</v>
      </c>
      <c r="B43" s="212" t="s">
        <v>5</v>
      </c>
      <c r="C43" s="212" t="s">
        <v>5</v>
      </c>
      <c r="D43" s="212" t="s">
        <v>205</v>
      </c>
      <c r="E43" s="221">
        <v>9200.05</v>
      </c>
      <c r="F43" s="210" t="s">
        <v>5</v>
      </c>
      <c r="G43" s="221">
        <v>9200.05</v>
      </c>
      <c r="H43" s="210" t="s">
        <v>5</v>
      </c>
      <c r="I43" s="210" t="s">
        <v>5</v>
      </c>
      <c r="J43" s="210" t="s">
        <v>5</v>
      </c>
    </row>
    <row r="44" spans="1:10" ht="19.5" customHeight="1">
      <c r="A44" s="211" t="s">
        <v>206</v>
      </c>
      <c r="B44" s="212" t="s">
        <v>5</v>
      </c>
      <c r="C44" s="212" t="s">
        <v>5</v>
      </c>
      <c r="D44" s="212" t="s">
        <v>205</v>
      </c>
      <c r="E44" s="221">
        <v>9200.05</v>
      </c>
      <c r="F44" s="210" t="s">
        <v>5</v>
      </c>
      <c r="G44" s="221">
        <v>9200.05</v>
      </c>
      <c r="H44" s="210" t="s">
        <v>5</v>
      </c>
      <c r="I44" s="210" t="s">
        <v>5</v>
      </c>
      <c r="J44" s="210" t="s">
        <v>5</v>
      </c>
    </row>
    <row r="45" spans="1:10" ht="19.5" customHeight="1">
      <c r="A45" s="211" t="s">
        <v>207</v>
      </c>
      <c r="B45" s="212" t="s">
        <v>5</v>
      </c>
      <c r="C45" s="212" t="s">
        <v>5</v>
      </c>
      <c r="D45" s="212" t="s">
        <v>208</v>
      </c>
      <c r="E45" s="221">
        <v>9200.05</v>
      </c>
      <c r="F45" s="210" t="s">
        <v>5</v>
      </c>
      <c r="G45" s="221">
        <v>9200.05</v>
      </c>
      <c r="H45" s="210" t="s">
        <v>5</v>
      </c>
      <c r="I45" s="210" t="s">
        <v>5</v>
      </c>
      <c r="J45" s="210" t="s">
        <v>5</v>
      </c>
    </row>
    <row r="46" spans="1:10" ht="19.5" customHeight="1">
      <c r="A46" s="211" t="s">
        <v>209</v>
      </c>
      <c r="B46" s="212" t="s">
        <v>5</v>
      </c>
      <c r="C46" s="212" t="s">
        <v>5</v>
      </c>
      <c r="D46" s="212" t="s">
        <v>5</v>
      </c>
      <c r="E46" s="212" t="s">
        <v>5</v>
      </c>
      <c r="F46" s="212" t="s">
        <v>5</v>
      </c>
      <c r="G46" s="212" t="s">
        <v>5</v>
      </c>
      <c r="H46" s="212" t="s">
        <v>5</v>
      </c>
      <c r="I46" s="212" t="s">
        <v>5</v>
      </c>
      <c r="J46" s="212" t="s">
        <v>5</v>
      </c>
    </row>
  </sheetData>
  <sheetProtection/>
  <mergeCells count="16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portrait" paperSize="9" scale="49"/>
</worksheet>
</file>

<file path=xl/worksheets/sheet4.xml><?xml version="1.0" encoding="utf-8"?>
<worksheet xmlns="http://schemas.openxmlformats.org/spreadsheetml/2006/main" xmlns:r="http://schemas.openxmlformats.org/officeDocument/2006/relationships">
  <dimension ref="A1:I40"/>
  <sheetViews>
    <sheetView workbookViewId="0" topLeftCell="A1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4" t="s">
        <v>210</v>
      </c>
      <c r="D1" s="34" t="s">
        <v>210</v>
      </c>
    </row>
    <row r="2" ht="14.25">
      <c r="I2" s="215" t="s">
        <v>211</v>
      </c>
    </row>
    <row r="3" spans="1:9" ht="14.25">
      <c r="A3" s="205" t="s">
        <v>2</v>
      </c>
      <c r="I3" s="215" t="s">
        <v>3</v>
      </c>
    </row>
    <row r="4" spans="1:9" ht="19.5" customHeight="1">
      <c r="A4" s="193" t="s">
        <v>212</v>
      </c>
      <c r="B4" s="194" t="s">
        <v>5</v>
      </c>
      <c r="C4" s="194" t="s">
        <v>5</v>
      </c>
      <c r="D4" s="194" t="s">
        <v>213</v>
      </c>
      <c r="E4" s="194" t="s">
        <v>5</v>
      </c>
      <c r="F4" s="194" t="s">
        <v>5</v>
      </c>
      <c r="G4" s="194" t="s">
        <v>5</v>
      </c>
      <c r="H4" s="194" t="s">
        <v>5</v>
      </c>
      <c r="I4" s="194" t="s">
        <v>5</v>
      </c>
    </row>
    <row r="5" spans="1:9" ht="19.5" customHeight="1">
      <c r="A5" s="230" t="s">
        <v>214</v>
      </c>
      <c r="B5" s="231" t="s">
        <v>8</v>
      </c>
      <c r="C5" s="231" t="s">
        <v>215</v>
      </c>
      <c r="D5" s="231" t="s">
        <v>216</v>
      </c>
      <c r="E5" s="231" t="s">
        <v>8</v>
      </c>
      <c r="F5" s="196" t="s">
        <v>129</v>
      </c>
      <c r="G5" s="231" t="s">
        <v>217</v>
      </c>
      <c r="H5" s="231" t="s">
        <v>218</v>
      </c>
      <c r="I5" s="231" t="s">
        <v>219</v>
      </c>
    </row>
    <row r="6" spans="1:9" ht="19.5" customHeight="1">
      <c r="A6" s="230" t="s">
        <v>5</v>
      </c>
      <c r="B6" s="231" t="s">
        <v>5</v>
      </c>
      <c r="C6" s="231" t="s">
        <v>5</v>
      </c>
      <c r="D6" s="231" t="s">
        <v>5</v>
      </c>
      <c r="E6" s="231" t="s">
        <v>5</v>
      </c>
      <c r="F6" s="196" t="s">
        <v>124</v>
      </c>
      <c r="G6" s="231" t="s">
        <v>217</v>
      </c>
      <c r="H6" s="231" t="s">
        <v>5</v>
      </c>
      <c r="I6" s="231" t="s">
        <v>5</v>
      </c>
    </row>
    <row r="7" spans="1:9" ht="19.5" customHeight="1">
      <c r="A7" s="195" t="s">
        <v>220</v>
      </c>
      <c r="B7" s="196" t="s">
        <v>5</v>
      </c>
      <c r="C7" s="196" t="s">
        <v>12</v>
      </c>
      <c r="D7" s="196" t="s">
        <v>220</v>
      </c>
      <c r="E7" s="196" t="s">
        <v>5</v>
      </c>
      <c r="F7" s="196" t="s">
        <v>13</v>
      </c>
      <c r="G7" s="196" t="s">
        <v>21</v>
      </c>
      <c r="H7" s="196" t="s">
        <v>25</v>
      </c>
      <c r="I7" s="196" t="s">
        <v>29</v>
      </c>
    </row>
    <row r="8" spans="1:9" ht="19.5" customHeight="1">
      <c r="A8" s="216" t="s">
        <v>221</v>
      </c>
      <c r="B8" s="196" t="s">
        <v>12</v>
      </c>
      <c r="C8" s="221">
        <v>22393233.13</v>
      </c>
      <c r="D8" s="220" t="s">
        <v>15</v>
      </c>
      <c r="E8" s="196" t="s">
        <v>23</v>
      </c>
      <c r="F8" s="221">
        <v>564455.75</v>
      </c>
      <c r="G8" s="221">
        <v>564455.75</v>
      </c>
      <c r="H8" s="210" t="s">
        <v>5</v>
      </c>
      <c r="I8" s="210" t="s">
        <v>5</v>
      </c>
    </row>
    <row r="9" spans="1:9" ht="19.5" customHeight="1">
      <c r="A9" s="216" t="s">
        <v>222</v>
      </c>
      <c r="B9" s="196" t="s">
        <v>13</v>
      </c>
      <c r="C9" s="210" t="s">
        <v>5</v>
      </c>
      <c r="D9" s="220" t="s">
        <v>18</v>
      </c>
      <c r="E9" s="196" t="s">
        <v>27</v>
      </c>
      <c r="F9" s="210" t="s">
        <v>5</v>
      </c>
      <c r="G9" s="210" t="s">
        <v>5</v>
      </c>
      <c r="H9" s="210" t="s">
        <v>5</v>
      </c>
      <c r="I9" s="210" t="s">
        <v>5</v>
      </c>
    </row>
    <row r="10" spans="1:9" ht="19.5" customHeight="1">
      <c r="A10" s="216" t="s">
        <v>223</v>
      </c>
      <c r="B10" s="196" t="s">
        <v>21</v>
      </c>
      <c r="C10" s="210" t="s">
        <v>5</v>
      </c>
      <c r="D10" s="220" t="s">
        <v>22</v>
      </c>
      <c r="E10" s="196" t="s">
        <v>31</v>
      </c>
      <c r="F10" s="210" t="s">
        <v>5</v>
      </c>
      <c r="G10" s="210" t="s">
        <v>5</v>
      </c>
      <c r="H10" s="210" t="s">
        <v>5</v>
      </c>
      <c r="I10" s="210" t="s">
        <v>5</v>
      </c>
    </row>
    <row r="11" spans="1:9" ht="19.5" customHeight="1">
      <c r="A11" s="216" t="s">
        <v>5</v>
      </c>
      <c r="B11" s="196" t="s">
        <v>25</v>
      </c>
      <c r="C11" s="210" t="s">
        <v>5</v>
      </c>
      <c r="D11" s="220" t="s">
        <v>26</v>
      </c>
      <c r="E11" s="196" t="s">
        <v>35</v>
      </c>
      <c r="F11" s="210" t="s">
        <v>5</v>
      </c>
      <c r="G11" s="210" t="s">
        <v>5</v>
      </c>
      <c r="H11" s="210" t="s">
        <v>5</v>
      </c>
      <c r="I11" s="210" t="s">
        <v>5</v>
      </c>
    </row>
    <row r="12" spans="1:9" ht="19.5" customHeight="1">
      <c r="A12" s="216" t="s">
        <v>5</v>
      </c>
      <c r="B12" s="196" t="s">
        <v>29</v>
      </c>
      <c r="C12" s="210" t="s">
        <v>5</v>
      </c>
      <c r="D12" s="220" t="s">
        <v>30</v>
      </c>
      <c r="E12" s="196" t="s">
        <v>39</v>
      </c>
      <c r="F12" s="210" t="s">
        <v>5</v>
      </c>
      <c r="G12" s="210" t="s">
        <v>5</v>
      </c>
      <c r="H12" s="210" t="s">
        <v>5</v>
      </c>
      <c r="I12" s="210" t="s">
        <v>5</v>
      </c>
    </row>
    <row r="13" spans="1:9" ht="19.5" customHeight="1">
      <c r="A13" s="216" t="s">
        <v>5</v>
      </c>
      <c r="B13" s="196" t="s">
        <v>33</v>
      </c>
      <c r="C13" s="210" t="s">
        <v>5</v>
      </c>
      <c r="D13" s="220" t="s">
        <v>34</v>
      </c>
      <c r="E13" s="196" t="s">
        <v>43</v>
      </c>
      <c r="F13" s="210" t="s">
        <v>5</v>
      </c>
      <c r="G13" s="210" t="s">
        <v>5</v>
      </c>
      <c r="H13" s="210" t="s">
        <v>5</v>
      </c>
      <c r="I13" s="210" t="s">
        <v>5</v>
      </c>
    </row>
    <row r="14" spans="1:9" ht="19.5" customHeight="1">
      <c r="A14" s="216" t="s">
        <v>5</v>
      </c>
      <c r="B14" s="196" t="s">
        <v>37</v>
      </c>
      <c r="C14" s="210" t="s">
        <v>5</v>
      </c>
      <c r="D14" s="220" t="s">
        <v>38</v>
      </c>
      <c r="E14" s="196" t="s">
        <v>46</v>
      </c>
      <c r="F14" s="210" t="s">
        <v>5</v>
      </c>
      <c r="G14" s="210" t="s">
        <v>5</v>
      </c>
      <c r="H14" s="210" t="s">
        <v>5</v>
      </c>
      <c r="I14" s="210" t="s">
        <v>5</v>
      </c>
    </row>
    <row r="15" spans="1:9" ht="19.5" customHeight="1">
      <c r="A15" s="216" t="s">
        <v>5</v>
      </c>
      <c r="B15" s="196" t="s">
        <v>41</v>
      </c>
      <c r="C15" s="210" t="s">
        <v>5</v>
      </c>
      <c r="D15" s="220" t="s">
        <v>42</v>
      </c>
      <c r="E15" s="196" t="s">
        <v>49</v>
      </c>
      <c r="F15" s="221">
        <v>20748136.14</v>
      </c>
      <c r="G15" s="221">
        <v>20748136.14</v>
      </c>
      <c r="H15" s="210" t="s">
        <v>5</v>
      </c>
      <c r="I15" s="210" t="s">
        <v>5</v>
      </c>
    </row>
    <row r="16" spans="1:9" ht="19.5" customHeight="1">
      <c r="A16" s="216" t="s">
        <v>5</v>
      </c>
      <c r="B16" s="196" t="s">
        <v>44</v>
      </c>
      <c r="C16" s="210" t="s">
        <v>5</v>
      </c>
      <c r="D16" s="220" t="s">
        <v>45</v>
      </c>
      <c r="E16" s="196" t="s">
        <v>52</v>
      </c>
      <c r="F16" s="221">
        <v>799896.24</v>
      </c>
      <c r="G16" s="221">
        <v>799896.24</v>
      </c>
      <c r="H16" s="210" t="s">
        <v>5</v>
      </c>
      <c r="I16" s="210" t="s">
        <v>5</v>
      </c>
    </row>
    <row r="17" spans="1:9" ht="19.5" customHeight="1">
      <c r="A17" s="216" t="s">
        <v>5</v>
      </c>
      <c r="B17" s="196" t="s">
        <v>47</v>
      </c>
      <c r="C17" s="210" t="s">
        <v>5</v>
      </c>
      <c r="D17" s="220" t="s">
        <v>48</v>
      </c>
      <c r="E17" s="196" t="s">
        <v>55</v>
      </c>
      <c r="F17" s="210" t="s">
        <v>5</v>
      </c>
      <c r="G17" s="210" t="s">
        <v>5</v>
      </c>
      <c r="H17" s="210" t="s">
        <v>5</v>
      </c>
      <c r="I17" s="210" t="s">
        <v>5</v>
      </c>
    </row>
    <row r="18" spans="1:9" ht="19.5" customHeight="1">
      <c r="A18" s="216" t="s">
        <v>5</v>
      </c>
      <c r="B18" s="196" t="s">
        <v>50</v>
      </c>
      <c r="C18" s="210" t="s">
        <v>5</v>
      </c>
      <c r="D18" s="220" t="s">
        <v>51</v>
      </c>
      <c r="E18" s="196" t="s">
        <v>58</v>
      </c>
      <c r="F18" s="210" t="s">
        <v>5</v>
      </c>
      <c r="G18" s="210" t="s">
        <v>5</v>
      </c>
      <c r="H18" s="210" t="s">
        <v>5</v>
      </c>
      <c r="I18" s="210" t="s">
        <v>5</v>
      </c>
    </row>
    <row r="19" spans="1:9" ht="19.5" customHeight="1">
      <c r="A19" s="216" t="s">
        <v>5</v>
      </c>
      <c r="B19" s="196" t="s">
        <v>53</v>
      </c>
      <c r="C19" s="210" t="s">
        <v>5</v>
      </c>
      <c r="D19" s="220" t="s">
        <v>54</v>
      </c>
      <c r="E19" s="196" t="s">
        <v>61</v>
      </c>
      <c r="F19" s="210" t="s">
        <v>5</v>
      </c>
      <c r="G19" s="210" t="s">
        <v>5</v>
      </c>
      <c r="H19" s="210" t="s">
        <v>5</v>
      </c>
      <c r="I19" s="210" t="s">
        <v>5</v>
      </c>
    </row>
    <row r="20" spans="1:9" ht="19.5" customHeight="1">
      <c r="A20" s="216" t="s">
        <v>5</v>
      </c>
      <c r="B20" s="196" t="s">
        <v>56</v>
      </c>
      <c r="C20" s="210" t="s">
        <v>5</v>
      </c>
      <c r="D20" s="220" t="s">
        <v>57</v>
      </c>
      <c r="E20" s="196" t="s">
        <v>64</v>
      </c>
      <c r="F20" s="210" t="s">
        <v>5</v>
      </c>
      <c r="G20" s="210" t="s">
        <v>5</v>
      </c>
      <c r="H20" s="210" t="s">
        <v>5</v>
      </c>
      <c r="I20" s="210" t="s">
        <v>5</v>
      </c>
    </row>
    <row r="21" spans="1:9" ht="19.5" customHeight="1">
      <c r="A21" s="216" t="s">
        <v>5</v>
      </c>
      <c r="B21" s="196" t="s">
        <v>59</v>
      </c>
      <c r="C21" s="210" t="s">
        <v>5</v>
      </c>
      <c r="D21" s="220" t="s">
        <v>60</v>
      </c>
      <c r="E21" s="196" t="s">
        <v>67</v>
      </c>
      <c r="F21" s="210" t="s">
        <v>5</v>
      </c>
      <c r="G21" s="210" t="s">
        <v>5</v>
      </c>
      <c r="H21" s="210" t="s">
        <v>5</v>
      </c>
      <c r="I21" s="210" t="s">
        <v>5</v>
      </c>
    </row>
    <row r="22" spans="1:9" ht="19.5" customHeight="1">
      <c r="A22" s="216" t="s">
        <v>5</v>
      </c>
      <c r="B22" s="196" t="s">
        <v>62</v>
      </c>
      <c r="C22" s="210" t="s">
        <v>5</v>
      </c>
      <c r="D22" s="220" t="s">
        <v>63</v>
      </c>
      <c r="E22" s="196" t="s">
        <v>70</v>
      </c>
      <c r="F22" s="210" t="s">
        <v>5</v>
      </c>
      <c r="G22" s="210" t="s">
        <v>5</v>
      </c>
      <c r="H22" s="210" t="s">
        <v>5</v>
      </c>
      <c r="I22" s="210" t="s">
        <v>5</v>
      </c>
    </row>
    <row r="23" spans="1:9" ht="19.5" customHeight="1">
      <c r="A23" s="216" t="s">
        <v>5</v>
      </c>
      <c r="B23" s="196" t="s">
        <v>65</v>
      </c>
      <c r="C23" s="210" t="s">
        <v>5</v>
      </c>
      <c r="D23" s="220" t="s">
        <v>66</v>
      </c>
      <c r="E23" s="196" t="s">
        <v>73</v>
      </c>
      <c r="F23" s="210" t="s">
        <v>5</v>
      </c>
      <c r="G23" s="210" t="s">
        <v>5</v>
      </c>
      <c r="H23" s="210" t="s">
        <v>5</v>
      </c>
      <c r="I23" s="210" t="s">
        <v>5</v>
      </c>
    </row>
    <row r="24" spans="1:9" ht="19.5" customHeight="1">
      <c r="A24" s="216" t="s">
        <v>5</v>
      </c>
      <c r="B24" s="196" t="s">
        <v>68</v>
      </c>
      <c r="C24" s="210" t="s">
        <v>5</v>
      </c>
      <c r="D24" s="220" t="s">
        <v>69</v>
      </c>
      <c r="E24" s="196" t="s">
        <v>76</v>
      </c>
      <c r="F24" s="210" t="s">
        <v>5</v>
      </c>
      <c r="G24" s="210" t="s">
        <v>5</v>
      </c>
      <c r="H24" s="210" t="s">
        <v>5</v>
      </c>
      <c r="I24" s="210" t="s">
        <v>5</v>
      </c>
    </row>
    <row r="25" spans="1:9" ht="19.5" customHeight="1">
      <c r="A25" s="216" t="s">
        <v>5</v>
      </c>
      <c r="B25" s="196" t="s">
        <v>71</v>
      </c>
      <c r="C25" s="210" t="s">
        <v>5</v>
      </c>
      <c r="D25" s="220" t="s">
        <v>72</v>
      </c>
      <c r="E25" s="196" t="s">
        <v>79</v>
      </c>
      <c r="F25" s="210" t="s">
        <v>5</v>
      </c>
      <c r="G25" s="210" t="s">
        <v>5</v>
      </c>
      <c r="H25" s="210" t="s">
        <v>5</v>
      </c>
      <c r="I25" s="210" t="s">
        <v>5</v>
      </c>
    </row>
    <row r="26" spans="1:9" ht="19.5" customHeight="1">
      <c r="A26" s="216" t="s">
        <v>5</v>
      </c>
      <c r="B26" s="196" t="s">
        <v>74</v>
      </c>
      <c r="C26" s="210" t="s">
        <v>5</v>
      </c>
      <c r="D26" s="220" t="s">
        <v>75</v>
      </c>
      <c r="E26" s="196" t="s">
        <v>82</v>
      </c>
      <c r="F26" s="221">
        <v>280745</v>
      </c>
      <c r="G26" s="221">
        <v>280745</v>
      </c>
      <c r="H26" s="210" t="s">
        <v>5</v>
      </c>
      <c r="I26" s="210" t="s">
        <v>5</v>
      </c>
    </row>
    <row r="27" spans="1:9" ht="19.5" customHeight="1">
      <c r="A27" s="216" t="s">
        <v>5</v>
      </c>
      <c r="B27" s="196" t="s">
        <v>77</v>
      </c>
      <c r="C27" s="210" t="s">
        <v>5</v>
      </c>
      <c r="D27" s="220" t="s">
        <v>78</v>
      </c>
      <c r="E27" s="196" t="s">
        <v>85</v>
      </c>
      <c r="F27" s="210" t="s">
        <v>5</v>
      </c>
      <c r="G27" s="210" t="s">
        <v>5</v>
      </c>
      <c r="H27" s="210" t="s">
        <v>5</v>
      </c>
      <c r="I27" s="210" t="s">
        <v>5</v>
      </c>
    </row>
    <row r="28" spans="1:9" ht="19.5" customHeight="1">
      <c r="A28" s="216" t="s">
        <v>5</v>
      </c>
      <c r="B28" s="196" t="s">
        <v>80</v>
      </c>
      <c r="C28" s="210" t="s">
        <v>5</v>
      </c>
      <c r="D28" s="217" t="s">
        <v>81</v>
      </c>
      <c r="E28" s="196" t="s">
        <v>88</v>
      </c>
      <c r="F28" s="210" t="s">
        <v>5</v>
      </c>
      <c r="G28" s="210" t="s">
        <v>5</v>
      </c>
      <c r="H28" s="210" t="s">
        <v>5</v>
      </c>
      <c r="I28" s="210" t="s">
        <v>5</v>
      </c>
    </row>
    <row r="29" spans="1:9" ht="19.5" customHeight="1">
      <c r="A29" s="216" t="s">
        <v>5</v>
      </c>
      <c r="B29" s="196" t="s">
        <v>83</v>
      </c>
      <c r="C29" s="210" t="s">
        <v>5</v>
      </c>
      <c r="D29" s="220" t="s">
        <v>84</v>
      </c>
      <c r="E29" s="196" t="s">
        <v>91</v>
      </c>
      <c r="F29" s="210" t="s">
        <v>5</v>
      </c>
      <c r="G29" s="210" t="s">
        <v>5</v>
      </c>
      <c r="H29" s="210" t="s">
        <v>5</v>
      </c>
      <c r="I29" s="210" t="s">
        <v>5</v>
      </c>
    </row>
    <row r="30" spans="1:9" ht="19.5" customHeight="1">
      <c r="A30" s="216" t="s">
        <v>5</v>
      </c>
      <c r="B30" s="196" t="s">
        <v>86</v>
      </c>
      <c r="C30" s="210" t="s">
        <v>5</v>
      </c>
      <c r="D30" s="220" t="s">
        <v>87</v>
      </c>
      <c r="E30" s="196" t="s">
        <v>94</v>
      </c>
      <c r="F30" s="210" t="s">
        <v>5</v>
      </c>
      <c r="G30" s="210" t="s">
        <v>5</v>
      </c>
      <c r="H30" s="210" t="s">
        <v>5</v>
      </c>
      <c r="I30" s="210" t="s">
        <v>5</v>
      </c>
    </row>
    <row r="31" spans="1:9" ht="19.5" customHeight="1">
      <c r="A31" s="216" t="s">
        <v>5</v>
      </c>
      <c r="B31" s="196" t="s">
        <v>89</v>
      </c>
      <c r="C31" s="210" t="s">
        <v>5</v>
      </c>
      <c r="D31" s="220" t="s">
        <v>90</v>
      </c>
      <c r="E31" s="196" t="s">
        <v>97</v>
      </c>
      <c r="F31" s="210" t="s">
        <v>5</v>
      </c>
      <c r="G31" s="210" t="s">
        <v>5</v>
      </c>
      <c r="H31" s="210" t="s">
        <v>5</v>
      </c>
      <c r="I31" s="210" t="s">
        <v>5</v>
      </c>
    </row>
    <row r="32" spans="1:9" ht="19.5" customHeight="1">
      <c r="A32" s="216" t="s">
        <v>5</v>
      </c>
      <c r="B32" s="196" t="s">
        <v>92</v>
      </c>
      <c r="C32" s="210" t="s">
        <v>5</v>
      </c>
      <c r="D32" s="217" t="s">
        <v>93</v>
      </c>
      <c r="E32" s="196" t="s">
        <v>101</v>
      </c>
      <c r="F32" s="210" t="s">
        <v>5</v>
      </c>
      <c r="G32" s="210" t="s">
        <v>5</v>
      </c>
      <c r="H32" s="210" t="s">
        <v>5</v>
      </c>
      <c r="I32" s="210" t="s">
        <v>5</v>
      </c>
    </row>
    <row r="33" spans="1:9" ht="19.5" customHeight="1">
      <c r="A33" s="216" t="s">
        <v>5</v>
      </c>
      <c r="B33" s="196" t="s">
        <v>95</v>
      </c>
      <c r="C33" s="210" t="s">
        <v>5</v>
      </c>
      <c r="D33" s="217" t="s">
        <v>96</v>
      </c>
      <c r="E33" s="196" t="s">
        <v>105</v>
      </c>
      <c r="F33" s="210" t="s">
        <v>5</v>
      </c>
      <c r="G33" s="210" t="s">
        <v>5</v>
      </c>
      <c r="H33" s="210" t="s">
        <v>5</v>
      </c>
      <c r="I33" s="210" t="s">
        <v>5</v>
      </c>
    </row>
    <row r="34" spans="1:9" ht="19.5" customHeight="1">
      <c r="A34" s="195" t="s">
        <v>98</v>
      </c>
      <c r="B34" s="196" t="s">
        <v>99</v>
      </c>
      <c r="C34" s="221">
        <v>22393233.13</v>
      </c>
      <c r="D34" s="196" t="s">
        <v>100</v>
      </c>
      <c r="E34" s="196" t="s">
        <v>109</v>
      </c>
      <c r="F34" s="221">
        <v>22393233.13</v>
      </c>
      <c r="G34" s="221">
        <v>22393233.13</v>
      </c>
      <c r="H34" s="210" t="s">
        <v>5</v>
      </c>
      <c r="I34" s="210" t="s">
        <v>5</v>
      </c>
    </row>
    <row r="35" spans="1:9" ht="19.5" customHeight="1">
      <c r="A35" s="216" t="s">
        <v>224</v>
      </c>
      <c r="B35" s="196" t="s">
        <v>103</v>
      </c>
      <c r="C35" s="210" t="s">
        <v>5</v>
      </c>
      <c r="D35" s="217" t="s">
        <v>225</v>
      </c>
      <c r="E35" s="196" t="s">
        <v>112</v>
      </c>
      <c r="F35" s="210" t="s">
        <v>5</v>
      </c>
      <c r="G35" s="210" t="s">
        <v>5</v>
      </c>
      <c r="H35" s="210" t="s">
        <v>5</v>
      </c>
      <c r="I35" s="210" t="s">
        <v>5</v>
      </c>
    </row>
    <row r="36" spans="1:9" ht="19.5" customHeight="1">
      <c r="A36" s="216" t="s">
        <v>221</v>
      </c>
      <c r="B36" s="196" t="s">
        <v>107</v>
      </c>
      <c r="C36" s="210" t="s">
        <v>5</v>
      </c>
      <c r="D36" s="217" t="s">
        <v>5</v>
      </c>
      <c r="E36" s="196" t="s">
        <v>226</v>
      </c>
      <c r="F36" s="210" t="s">
        <v>5</v>
      </c>
      <c r="G36" s="210" t="s">
        <v>5</v>
      </c>
      <c r="H36" s="210" t="s">
        <v>5</v>
      </c>
      <c r="I36" s="210" t="s">
        <v>5</v>
      </c>
    </row>
    <row r="37" spans="1:9" ht="19.5" customHeight="1">
      <c r="A37" s="216" t="s">
        <v>222</v>
      </c>
      <c r="B37" s="196" t="s">
        <v>111</v>
      </c>
      <c r="C37" s="210" t="s">
        <v>5</v>
      </c>
      <c r="D37" s="196" t="s">
        <v>5</v>
      </c>
      <c r="E37" s="196" t="s">
        <v>227</v>
      </c>
      <c r="F37" s="210" t="s">
        <v>5</v>
      </c>
      <c r="G37" s="210" t="s">
        <v>5</v>
      </c>
      <c r="H37" s="210" t="s">
        <v>5</v>
      </c>
      <c r="I37" s="210" t="s">
        <v>5</v>
      </c>
    </row>
    <row r="38" spans="1:9" ht="19.5" customHeight="1">
      <c r="A38" s="216" t="s">
        <v>223</v>
      </c>
      <c r="B38" s="196" t="s">
        <v>16</v>
      </c>
      <c r="C38" s="210" t="s">
        <v>5</v>
      </c>
      <c r="D38" s="217" t="s">
        <v>5</v>
      </c>
      <c r="E38" s="196" t="s">
        <v>228</v>
      </c>
      <c r="F38" s="210" t="s">
        <v>5</v>
      </c>
      <c r="G38" s="210" t="s">
        <v>5</v>
      </c>
      <c r="H38" s="210" t="s">
        <v>5</v>
      </c>
      <c r="I38" s="210" t="s">
        <v>5</v>
      </c>
    </row>
    <row r="39" spans="1:9" ht="19.5" customHeight="1">
      <c r="A39" s="195" t="s">
        <v>110</v>
      </c>
      <c r="B39" s="196" t="s">
        <v>19</v>
      </c>
      <c r="C39" s="221">
        <v>22393233.13</v>
      </c>
      <c r="D39" s="196" t="s">
        <v>110</v>
      </c>
      <c r="E39" s="196" t="s">
        <v>229</v>
      </c>
      <c r="F39" s="221">
        <v>22393233.13</v>
      </c>
      <c r="G39" s="221">
        <v>22393233.13</v>
      </c>
      <c r="H39" s="210" t="s">
        <v>5</v>
      </c>
      <c r="I39" s="210" t="s">
        <v>5</v>
      </c>
    </row>
    <row r="40" spans="1:9" ht="19.5" customHeight="1">
      <c r="A40" s="218" t="s">
        <v>230</v>
      </c>
      <c r="B40" s="219" t="s">
        <v>5</v>
      </c>
      <c r="C40" s="219" t="s">
        <v>5</v>
      </c>
      <c r="D40" s="219" t="s">
        <v>5</v>
      </c>
      <c r="E40" s="219" t="s">
        <v>5</v>
      </c>
      <c r="F40" s="219" t="s">
        <v>5</v>
      </c>
      <c r="G40" s="219" t="s">
        <v>5</v>
      </c>
      <c r="H40" s="219" t="s">
        <v>5</v>
      </c>
      <c r="I40" s="2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9">
      <selection activeCell="H18" sqref="H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223"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4" t="s">
        <v>231</v>
      </c>
      <c r="K1" s="224" t="s">
        <v>231</v>
      </c>
    </row>
    <row r="2" ht="14.25">
      <c r="T2" s="215" t="s">
        <v>232</v>
      </c>
    </row>
    <row r="3" spans="1:20" ht="14.25">
      <c r="A3" s="205" t="s">
        <v>2</v>
      </c>
      <c r="T3" s="215" t="s">
        <v>3</v>
      </c>
    </row>
    <row r="4" spans="1:20" ht="19.5" customHeight="1">
      <c r="A4" s="206" t="s">
        <v>7</v>
      </c>
      <c r="B4" s="207" t="s">
        <v>5</v>
      </c>
      <c r="C4" s="207" t="s">
        <v>5</v>
      </c>
      <c r="D4" s="207" t="s">
        <v>5</v>
      </c>
      <c r="E4" s="207" t="s">
        <v>233</v>
      </c>
      <c r="F4" s="207" t="s">
        <v>5</v>
      </c>
      <c r="G4" s="207" t="s">
        <v>5</v>
      </c>
      <c r="H4" s="207" t="s">
        <v>234</v>
      </c>
      <c r="I4" s="207" t="s">
        <v>5</v>
      </c>
      <c r="J4" s="207" t="s">
        <v>5</v>
      </c>
      <c r="K4" s="225" t="s">
        <v>235</v>
      </c>
      <c r="L4" s="207" t="s">
        <v>5</v>
      </c>
      <c r="M4" s="207" t="s">
        <v>5</v>
      </c>
      <c r="N4" s="207" t="s">
        <v>5</v>
      </c>
      <c r="O4" s="207" t="s">
        <v>5</v>
      </c>
      <c r="P4" s="207" t="s">
        <v>108</v>
      </c>
      <c r="Q4" s="207" t="s">
        <v>5</v>
      </c>
      <c r="R4" s="207" t="s">
        <v>5</v>
      </c>
      <c r="S4" s="207" t="s">
        <v>5</v>
      </c>
      <c r="T4" s="207" t="s">
        <v>5</v>
      </c>
    </row>
    <row r="5" spans="1:20" ht="19.5" customHeight="1">
      <c r="A5" s="208" t="s">
        <v>122</v>
      </c>
      <c r="B5" s="209" t="s">
        <v>5</v>
      </c>
      <c r="C5" s="209" t="s">
        <v>5</v>
      </c>
      <c r="D5" s="209" t="s">
        <v>123</v>
      </c>
      <c r="E5" s="209" t="s">
        <v>129</v>
      </c>
      <c r="F5" s="209" t="s">
        <v>236</v>
      </c>
      <c r="G5" s="209" t="s">
        <v>237</v>
      </c>
      <c r="H5" s="209" t="s">
        <v>129</v>
      </c>
      <c r="I5" s="209" t="s">
        <v>199</v>
      </c>
      <c r="J5" s="209" t="s">
        <v>200</v>
      </c>
      <c r="K5" s="226" t="s">
        <v>129</v>
      </c>
      <c r="L5" s="209" t="s">
        <v>199</v>
      </c>
      <c r="M5" s="209" t="s">
        <v>5</v>
      </c>
      <c r="N5" s="209" t="s">
        <v>199</v>
      </c>
      <c r="O5" s="209" t="s">
        <v>200</v>
      </c>
      <c r="P5" s="209" t="s">
        <v>129</v>
      </c>
      <c r="Q5" s="209" t="s">
        <v>236</v>
      </c>
      <c r="R5" s="209" t="s">
        <v>237</v>
      </c>
      <c r="S5" s="209" t="s">
        <v>237</v>
      </c>
      <c r="T5" s="209" t="s">
        <v>5</v>
      </c>
    </row>
    <row r="6" spans="1:20" ht="19.5" customHeight="1">
      <c r="A6" s="208" t="s">
        <v>5</v>
      </c>
      <c r="B6" s="209" t="s">
        <v>5</v>
      </c>
      <c r="C6" s="209" t="s">
        <v>5</v>
      </c>
      <c r="D6" s="209" t="s">
        <v>5</v>
      </c>
      <c r="E6" s="209" t="s">
        <v>5</v>
      </c>
      <c r="F6" s="209" t="s">
        <v>5</v>
      </c>
      <c r="G6" s="209" t="s">
        <v>124</v>
      </c>
      <c r="H6" s="209" t="s">
        <v>5</v>
      </c>
      <c r="I6" s="209" t="s">
        <v>238</v>
      </c>
      <c r="J6" s="209" t="s">
        <v>124</v>
      </c>
      <c r="K6" s="226" t="s">
        <v>5</v>
      </c>
      <c r="L6" s="209" t="s">
        <v>124</v>
      </c>
      <c r="M6" s="209" t="s">
        <v>239</v>
      </c>
      <c r="N6" s="209" t="s">
        <v>238</v>
      </c>
      <c r="O6" s="209" t="s">
        <v>124</v>
      </c>
      <c r="P6" s="209" t="s">
        <v>5</v>
      </c>
      <c r="Q6" s="209" t="s">
        <v>5</v>
      </c>
      <c r="R6" s="209" t="s">
        <v>124</v>
      </c>
      <c r="S6" s="209" t="s">
        <v>240</v>
      </c>
      <c r="T6" s="209" t="s">
        <v>241</v>
      </c>
    </row>
    <row r="7" spans="1:20" ht="19.5" customHeight="1">
      <c r="A7" s="208" t="s">
        <v>5</v>
      </c>
      <c r="B7" s="209" t="s">
        <v>5</v>
      </c>
      <c r="C7" s="209" t="s">
        <v>5</v>
      </c>
      <c r="D7" s="209" t="s">
        <v>5</v>
      </c>
      <c r="E7" s="209" t="s">
        <v>5</v>
      </c>
      <c r="F7" s="209" t="s">
        <v>5</v>
      </c>
      <c r="G7" s="209" t="s">
        <v>5</v>
      </c>
      <c r="H7" s="209" t="s">
        <v>5</v>
      </c>
      <c r="I7" s="209" t="s">
        <v>5</v>
      </c>
      <c r="J7" s="209" t="s">
        <v>5</v>
      </c>
      <c r="K7" s="226" t="s">
        <v>5</v>
      </c>
      <c r="L7" s="209" t="s">
        <v>5</v>
      </c>
      <c r="M7" s="209" t="s">
        <v>5</v>
      </c>
      <c r="N7" s="209" t="s">
        <v>5</v>
      </c>
      <c r="O7" s="209" t="s">
        <v>5</v>
      </c>
      <c r="P7" s="209" t="s">
        <v>5</v>
      </c>
      <c r="Q7" s="209" t="s">
        <v>5</v>
      </c>
      <c r="R7" s="209" t="s">
        <v>5</v>
      </c>
      <c r="S7" s="209" t="s">
        <v>5</v>
      </c>
      <c r="T7" s="209" t="s">
        <v>5</v>
      </c>
    </row>
    <row r="8" spans="1:20" ht="19.5" customHeight="1">
      <c r="A8" s="208" t="s">
        <v>126</v>
      </c>
      <c r="B8" s="209" t="s">
        <v>127</v>
      </c>
      <c r="C8" s="209" t="s">
        <v>128</v>
      </c>
      <c r="D8" s="209" t="s">
        <v>11</v>
      </c>
      <c r="E8" s="198" t="s">
        <v>12</v>
      </c>
      <c r="F8" s="198" t="s">
        <v>13</v>
      </c>
      <c r="G8" s="198" t="s">
        <v>21</v>
      </c>
      <c r="H8" s="198" t="s">
        <v>25</v>
      </c>
      <c r="I8" s="198" t="s">
        <v>29</v>
      </c>
      <c r="J8" s="198" t="s">
        <v>33</v>
      </c>
      <c r="K8" s="227" t="s">
        <v>37</v>
      </c>
      <c r="L8" s="198" t="s">
        <v>41</v>
      </c>
      <c r="M8" s="198" t="s">
        <v>44</v>
      </c>
      <c r="N8" s="198" t="s">
        <v>47</v>
      </c>
      <c r="O8" s="198" t="s">
        <v>50</v>
      </c>
      <c r="P8" s="198" t="s">
        <v>53</v>
      </c>
      <c r="Q8" s="198" t="s">
        <v>56</v>
      </c>
      <c r="R8" s="198" t="s">
        <v>59</v>
      </c>
      <c r="S8" s="198" t="s">
        <v>62</v>
      </c>
      <c r="T8" s="198" t="s">
        <v>65</v>
      </c>
    </row>
    <row r="9" spans="1:20" ht="19.5" customHeight="1">
      <c r="A9" s="208" t="s">
        <v>5</v>
      </c>
      <c r="B9" s="209" t="s">
        <v>5</v>
      </c>
      <c r="C9" s="209" t="s">
        <v>5</v>
      </c>
      <c r="D9" s="209" t="s">
        <v>129</v>
      </c>
      <c r="E9" s="210" t="s">
        <v>5</v>
      </c>
      <c r="F9" s="210" t="s">
        <v>5</v>
      </c>
      <c r="G9" s="210" t="s">
        <v>5</v>
      </c>
      <c r="H9" s="221">
        <v>22393233.13</v>
      </c>
      <c r="I9" s="221">
        <v>17374558.27</v>
      </c>
      <c r="J9" s="221">
        <v>5018674.86</v>
      </c>
      <c r="K9" s="228">
        <v>22393233.13</v>
      </c>
      <c r="L9" s="221">
        <v>17374558.27</v>
      </c>
      <c r="M9" s="221">
        <v>16449730.15</v>
      </c>
      <c r="N9" s="221">
        <v>924828.12</v>
      </c>
      <c r="O9" s="221">
        <v>5018674.86</v>
      </c>
      <c r="P9" s="210" t="s">
        <v>5</v>
      </c>
      <c r="Q9" s="210" t="s">
        <v>5</v>
      </c>
      <c r="R9" s="210" t="s">
        <v>5</v>
      </c>
      <c r="S9" s="210" t="s">
        <v>5</v>
      </c>
      <c r="T9" s="210" t="s">
        <v>5</v>
      </c>
    </row>
    <row r="10" spans="1:20" ht="19.5" customHeight="1">
      <c r="A10" s="211" t="s">
        <v>130</v>
      </c>
      <c r="B10" s="212" t="s">
        <v>5</v>
      </c>
      <c r="C10" s="212" t="s">
        <v>5</v>
      </c>
      <c r="D10" s="212" t="s">
        <v>131</v>
      </c>
      <c r="E10" s="210" t="s">
        <v>5</v>
      </c>
      <c r="F10" s="210" t="s">
        <v>5</v>
      </c>
      <c r="G10" s="210" t="s">
        <v>5</v>
      </c>
      <c r="H10" s="221">
        <v>564455.75</v>
      </c>
      <c r="I10" s="210" t="s">
        <v>5</v>
      </c>
      <c r="J10" s="221">
        <v>564455.75</v>
      </c>
      <c r="K10" s="228">
        <v>564455.75</v>
      </c>
      <c r="L10" s="210" t="s">
        <v>5</v>
      </c>
      <c r="M10" s="210" t="s">
        <v>5</v>
      </c>
      <c r="N10" s="210" t="s">
        <v>5</v>
      </c>
      <c r="O10" s="221">
        <v>564455.75</v>
      </c>
      <c r="P10" s="210" t="s">
        <v>5</v>
      </c>
      <c r="Q10" s="210" t="s">
        <v>5</v>
      </c>
      <c r="R10" s="210" t="s">
        <v>5</v>
      </c>
      <c r="S10" s="210" t="s">
        <v>5</v>
      </c>
      <c r="T10" s="210" t="s">
        <v>5</v>
      </c>
    </row>
    <row r="11" spans="1:20" ht="19.5" customHeight="1">
      <c r="A11" s="211" t="s">
        <v>132</v>
      </c>
      <c r="B11" s="212" t="s">
        <v>5</v>
      </c>
      <c r="C11" s="212" t="s">
        <v>5</v>
      </c>
      <c r="D11" s="212" t="s">
        <v>133</v>
      </c>
      <c r="E11" s="210" t="s">
        <v>5</v>
      </c>
      <c r="F11" s="210" t="s">
        <v>5</v>
      </c>
      <c r="G11" s="210" t="s">
        <v>5</v>
      </c>
      <c r="H11" s="221">
        <v>564455.75</v>
      </c>
      <c r="I11" s="210" t="s">
        <v>5</v>
      </c>
      <c r="J11" s="221">
        <v>564455.75</v>
      </c>
      <c r="K11" s="228">
        <v>564455.75</v>
      </c>
      <c r="L11" s="210" t="s">
        <v>5</v>
      </c>
      <c r="M11" s="210" t="s">
        <v>5</v>
      </c>
      <c r="N11" s="210" t="s">
        <v>5</v>
      </c>
      <c r="O11" s="221">
        <v>564455.75</v>
      </c>
      <c r="P11" s="210" t="s">
        <v>5</v>
      </c>
      <c r="Q11" s="210" t="s">
        <v>5</v>
      </c>
      <c r="R11" s="210" t="s">
        <v>5</v>
      </c>
      <c r="S11" s="210" t="s">
        <v>5</v>
      </c>
      <c r="T11" s="210" t="s">
        <v>5</v>
      </c>
    </row>
    <row r="12" spans="1:20" ht="19.5" customHeight="1">
      <c r="A12" s="211" t="s">
        <v>134</v>
      </c>
      <c r="B12" s="212" t="s">
        <v>5</v>
      </c>
      <c r="C12" s="212" t="s">
        <v>5</v>
      </c>
      <c r="D12" s="212" t="s">
        <v>135</v>
      </c>
      <c r="E12" s="210" t="s">
        <v>5</v>
      </c>
      <c r="F12" s="210" t="s">
        <v>5</v>
      </c>
      <c r="G12" s="210" t="s">
        <v>5</v>
      </c>
      <c r="H12" s="221">
        <v>564455.75</v>
      </c>
      <c r="I12" s="210" t="s">
        <v>5</v>
      </c>
      <c r="J12" s="221">
        <v>564455.75</v>
      </c>
      <c r="K12" s="228">
        <v>564455.75</v>
      </c>
      <c r="L12" s="210" t="s">
        <v>5</v>
      </c>
      <c r="M12" s="210" t="s">
        <v>5</v>
      </c>
      <c r="N12" s="210" t="s">
        <v>5</v>
      </c>
      <c r="O12" s="221">
        <v>564455.75</v>
      </c>
      <c r="P12" s="210" t="s">
        <v>5</v>
      </c>
      <c r="Q12" s="210" t="s">
        <v>5</v>
      </c>
      <c r="R12" s="210" t="s">
        <v>5</v>
      </c>
      <c r="S12" s="210" t="s">
        <v>5</v>
      </c>
      <c r="T12" s="210" t="s">
        <v>5</v>
      </c>
    </row>
    <row r="13" spans="1:20" ht="19.5" customHeight="1">
      <c r="A13" s="211" t="s">
        <v>136</v>
      </c>
      <c r="B13" s="212" t="s">
        <v>5</v>
      </c>
      <c r="C13" s="212" t="s">
        <v>5</v>
      </c>
      <c r="D13" s="212" t="s">
        <v>137</v>
      </c>
      <c r="E13" s="210" t="s">
        <v>5</v>
      </c>
      <c r="F13" s="210" t="s">
        <v>5</v>
      </c>
      <c r="G13" s="210" t="s">
        <v>5</v>
      </c>
      <c r="H13" s="221">
        <v>20748136.14</v>
      </c>
      <c r="I13" s="221">
        <v>16293917.03</v>
      </c>
      <c r="J13" s="221">
        <v>4454219.11</v>
      </c>
      <c r="K13" s="228">
        <v>20748136.14</v>
      </c>
      <c r="L13" s="221">
        <v>16293917.03</v>
      </c>
      <c r="M13" s="221">
        <v>15369088.91</v>
      </c>
      <c r="N13" s="221">
        <v>924828.12</v>
      </c>
      <c r="O13" s="221">
        <v>4454219.11</v>
      </c>
      <c r="P13" s="210" t="s">
        <v>5</v>
      </c>
      <c r="Q13" s="210" t="s">
        <v>5</v>
      </c>
      <c r="R13" s="210" t="s">
        <v>5</v>
      </c>
      <c r="S13" s="210" t="s">
        <v>5</v>
      </c>
      <c r="T13" s="210" t="s">
        <v>5</v>
      </c>
    </row>
    <row r="14" spans="1:20" ht="19.5" customHeight="1">
      <c r="A14" s="211">
        <v>20805</v>
      </c>
      <c r="B14" s="212" t="s">
        <v>5</v>
      </c>
      <c r="C14" s="212" t="s">
        <v>5</v>
      </c>
      <c r="D14" s="212" t="s">
        <v>139</v>
      </c>
      <c r="E14" s="210" t="s">
        <v>5</v>
      </c>
      <c r="F14" s="210" t="s">
        <v>5</v>
      </c>
      <c r="G14" s="210" t="s">
        <v>5</v>
      </c>
      <c r="H14" s="221">
        <v>896551.27</v>
      </c>
      <c r="I14" s="221">
        <v>896551.27</v>
      </c>
      <c r="J14" s="210" t="s">
        <v>5</v>
      </c>
      <c r="K14" s="228">
        <v>896551.27</v>
      </c>
      <c r="L14" s="221">
        <v>896551.27</v>
      </c>
      <c r="M14" s="221">
        <v>896251.27</v>
      </c>
      <c r="N14" s="221">
        <v>300</v>
      </c>
      <c r="O14" s="210" t="s">
        <v>5</v>
      </c>
      <c r="P14" s="210" t="s">
        <v>5</v>
      </c>
      <c r="Q14" s="210" t="s">
        <v>5</v>
      </c>
      <c r="R14" s="210" t="s">
        <v>5</v>
      </c>
      <c r="S14" s="210" t="s">
        <v>5</v>
      </c>
      <c r="T14" s="210" t="s">
        <v>5</v>
      </c>
    </row>
    <row r="15" spans="1:20" ht="19.5" customHeight="1">
      <c r="A15" s="211" t="s">
        <v>140</v>
      </c>
      <c r="B15" s="212" t="s">
        <v>5</v>
      </c>
      <c r="C15" s="212" t="s">
        <v>5</v>
      </c>
      <c r="D15" s="212" t="s">
        <v>141</v>
      </c>
      <c r="E15" s="210" t="s">
        <v>5</v>
      </c>
      <c r="F15" s="210" t="s">
        <v>5</v>
      </c>
      <c r="G15" s="210" t="s">
        <v>5</v>
      </c>
      <c r="H15" s="221">
        <v>44400.6</v>
      </c>
      <c r="I15" s="221">
        <v>44400.6</v>
      </c>
      <c r="J15" s="210" t="s">
        <v>5</v>
      </c>
      <c r="K15" s="228">
        <v>44400.6</v>
      </c>
      <c r="L15" s="221">
        <v>44400.6</v>
      </c>
      <c r="M15" s="221">
        <v>44100.6</v>
      </c>
      <c r="N15" s="221">
        <v>300</v>
      </c>
      <c r="O15" s="210" t="s">
        <v>5</v>
      </c>
      <c r="P15" s="210" t="s">
        <v>5</v>
      </c>
      <c r="Q15" s="210" t="s">
        <v>5</v>
      </c>
      <c r="R15" s="210" t="s">
        <v>5</v>
      </c>
      <c r="S15" s="210" t="s">
        <v>5</v>
      </c>
      <c r="T15" s="210" t="s">
        <v>5</v>
      </c>
    </row>
    <row r="16" spans="1:20" ht="19.5" customHeight="1">
      <c r="A16" s="211" t="s">
        <v>142</v>
      </c>
      <c r="B16" s="212" t="s">
        <v>5</v>
      </c>
      <c r="C16" s="212" t="s">
        <v>5</v>
      </c>
      <c r="D16" s="212" t="s">
        <v>143</v>
      </c>
      <c r="E16" s="210" t="s">
        <v>5</v>
      </c>
      <c r="F16" s="210" t="s">
        <v>5</v>
      </c>
      <c r="G16" s="210" t="s">
        <v>5</v>
      </c>
      <c r="H16" s="221">
        <v>170028.78</v>
      </c>
      <c r="I16" s="221">
        <v>170028.78</v>
      </c>
      <c r="J16" s="210" t="s">
        <v>5</v>
      </c>
      <c r="K16" s="228">
        <v>170028.78</v>
      </c>
      <c r="L16" s="221">
        <v>170028.78</v>
      </c>
      <c r="M16" s="221">
        <v>170028.78</v>
      </c>
      <c r="N16" s="210" t="s">
        <v>5</v>
      </c>
      <c r="O16" s="210" t="s">
        <v>5</v>
      </c>
      <c r="P16" s="210" t="s">
        <v>5</v>
      </c>
      <c r="Q16" s="210" t="s">
        <v>5</v>
      </c>
      <c r="R16" s="210" t="s">
        <v>5</v>
      </c>
      <c r="S16" s="210" t="s">
        <v>5</v>
      </c>
      <c r="T16" s="210" t="s">
        <v>5</v>
      </c>
    </row>
    <row r="17" spans="1:20" ht="19.5" customHeight="1">
      <c r="A17" s="211" t="s">
        <v>144</v>
      </c>
      <c r="B17" s="212" t="s">
        <v>5</v>
      </c>
      <c r="C17" s="212" t="s">
        <v>5</v>
      </c>
      <c r="D17" s="212" t="s">
        <v>145</v>
      </c>
      <c r="E17" s="210" t="s">
        <v>5</v>
      </c>
      <c r="F17" s="210" t="s">
        <v>5</v>
      </c>
      <c r="G17" s="210" t="s">
        <v>5</v>
      </c>
      <c r="H17" s="221">
        <v>543565.12</v>
      </c>
      <c r="I17" s="221">
        <v>543565.12</v>
      </c>
      <c r="J17" s="210" t="s">
        <v>5</v>
      </c>
      <c r="K17" s="228">
        <v>543565.12</v>
      </c>
      <c r="L17" s="221">
        <v>543565.12</v>
      </c>
      <c r="M17" s="221">
        <v>543565.12</v>
      </c>
      <c r="N17" s="210" t="s">
        <v>5</v>
      </c>
      <c r="O17" s="210" t="s">
        <v>5</v>
      </c>
      <c r="P17" s="210" t="s">
        <v>5</v>
      </c>
      <c r="Q17" s="210" t="s">
        <v>5</v>
      </c>
      <c r="R17" s="210" t="s">
        <v>5</v>
      </c>
      <c r="S17" s="210" t="s">
        <v>5</v>
      </c>
      <c r="T17" s="210" t="s">
        <v>5</v>
      </c>
    </row>
    <row r="18" spans="1:20" ht="19.5" customHeight="1">
      <c r="A18" s="211">
        <v>2080506</v>
      </c>
      <c r="B18" s="212" t="s">
        <v>5</v>
      </c>
      <c r="C18" s="212" t="s">
        <v>5</v>
      </c>
      <c r="D18" s="212" t="s">
        <v>147</v>
      </c>
      <c r="E18" s="210" t="s">
        <v>5</v>
      </c>
      <c r="F18" s="210" t="s">
        <v>5</v>
      </c>
      <c r="G18" s="210" t="s">
        <v>5</v>
      </c>
      <c r="H18" s="221">
        <v>138556.77</v>
      </c>
      <c r="I18" s="221">
        <v>138556.77</v>
      </c>
      <c r="J18" s="210" t="s">
        <v>5</v>
      </c>
      <c r="K18" s="228">
        <v>138556.77</v>
      </c>
      <c r="L18" s="221">
        <v>138556.77</v>
      </c>
      <c r="M18" s="221">
        <v>138556.77</v>
      </c>
      <c r="N18" s="210" t="s">
        <v>5</v>
      </c>
      <c r="O18" s="210" t="s">
        <v>5</v>
      </c>
      <c r="P18" s="210" t="s">
        <v>5</v>
      </c>
      <c r="Q18" s="210" t="s">
        <v>5</v>
      </c>
      <c r="R18" s="210" t="s">
        <v>5</v>
      </c>
      <c r="S18" s="210" t="s">
        <v>5</v>
      </c>
      <c r="T18" s="210" t="s">
        <v>5</v>
      </c>
    </row>
    <row r="19" spans="1:20" ht="19.5" customHeight="1">
      <c r="A19" s="211" t="s">
        <v>148</v>
      </c>
      <c r="B19" s="212" t="s">
        <v>5</v>
      </c>
      <c r="C19" s="212" t="s">
        <v>5</v>
      </c>
      <c r="D19" s="212" t="s">
        <v>149</v>
      </c>
      <c r="E19" s="210" t="s">
        <v>5</v>
      </c>
      <c r="F19" s="210" t="s">
        <v>5</v>
      </c>
      <c r="G19" s="210" t="s">
        <v>5</v>
      </c>
      <c r="H19" s="221">
        <v>639688.4</v>
      </c>
      <c r="I19" s="221">
        <v>586288.4</v>
      </c>
      <c r="J19" s="221">
        <v>53400</v>
      </c>
      <c r="K19" s="228">
        <v>639688.4</v>
      </c>
      <c r="L19" s="221">
        <v>586288.4</v>
      </c>
      <c r="M19" s="221">
        <v>586288.4</v>
      </c>
      <c r="N19" s="210" t="s">
        <v>5</v>
      </c>
      <c r="O19" s="221">
        <v>53400</v>
      </c>
      <c r="P19" s="210" t="s">
        <v>5</v>
      </c>
      <c r="Q19" s="210" t="s">
        <v>5</v>
      </c>
      <c r="R19" s="210" t="s">
        <v>5</v>
      </c>
      <c r="S19" s="210" t="s">
        <v>5</v>
      </c>
      <c r="T19" s="210" t="s">
        <v>5</v>
      </c>
    </row>
    <row r="20" spans="1:20" ht="19.5" customHeight="1">
      <c r="A20" s="211" t="s">
        <v>150</v>
      </c>
      <c r="B20" s="212" t="s">
        <v>5</v>
      </c>
      <c r="C20" s="212" t="s">
        <v>5</v>
      </c>
      <c r="D20" s="212" t="s">
        <v>151</v>
      </c>
      <c r="E20" s="210" t="s">
        <v>5</v>
      </c>
      <c r="F20" s="210" t="s">
        <v>5</v>
      </c>
      <c r="G20" s="210" t="s">
        <v>5</v>
      </c>
      <c r="H20" s="221">
        <v>586288.4</v>
      </c>
      <c r="I20" s="221">
        <v>586288.4</v>
      </c>
      <c r="J20" s="210" t="s">
        <v>5</v>
      </c>
      <c r="K20" s="228">
        <v>586288.4</v>
      </c>
      <c r="L20" s="221">
        <v>586288.4</v>
      </c>
      <c r="M20" s="221">
        <v>586288.4</v>
      </c>
      <c r="N20" s="210" t="s">
        <v>5</v>
      </c>
      <c r="O20" s="210" t="s">
        <v>5</v>
      </c>
      <c r="P20" s="210" t="s">
        <v>5</v>
      </c>
      <c r="Q20" s="210" t="s">
        <v>5</v>
      </c>
      <c r="R20" s="210" t="s">
        <v>5</v>
      </c>
      <c r="S20" s="210" t="s">
        <v>5</v>
      </c>
      <c r="T20" s="210" t="s">
        <v>5</v>
      </c>
    </row>
    <row r="21" spans="1:20" ht="19.5" customHeight="1">
      <c r="A21" s="211" t="s">
        <v>152</v>
      </c>
      <c r="B21" s="212" t="s">
        <v>5</v>
      </c>
      <c r="C21" s="212" t="s">
        <v>5</v>
      </c>
      <c r="D21" s="212" t="s">
        <v>153</v>
      </c>
      <c r="E21" s="210" t="s">
        <v>5</v>
      </c>
      <c r="F21" s="210" t="s">
        <v>5</v>
      </c>
      <c r="G21" s="210" t="s">
        <v>5</v>
      </c>
      <c r="H21" s="221">
        <v>18400</v>
      </c>
      <c r="I21" s="210" t="s">
        <v>5</v>
      </c>
      <c r="J21" s="221">
        <v>18400</v>
      </c>
      <c r="K21" s="228">
        <v>18400</v>
      </c>
      <c r="L21" s="210" t="s">
        <v>5</v>
      </c>
      <c r="M21" s="210" t="s">
        <v>5</v>
      </c>
      <c r="N21" s="210" t="s">
        <v>5</v>
      </c>
      <c r="O21" s="221">
        <v>18400</v>
      </c>
      <c r="P21" s="210" t="s">
        <v>5</v>
      </c>
      <c r="Q21" s="210" t="s">
        <v>5</v>
      </c>
      <c r="R21" s="210" t="s">
        <v>5</v>
      </c>
      <c r="S21" s="210" t="s">
        <v>5</v>
      </c>
      <c r="T21" s="210" t="s">
        <v>5</v>
      </c>
    </row>
    <row r="22" spans="1:20" ht="19.5" customHeight="1">
      <c r="A22" s="211">
        <v>2080899</v>
      </c>
      <c r="B22" s="212" t="s">
        <v>5</v>
      </c>
      <c r="C22" s="212" t="s">
        <v>5</v>
      </c>
      <c r="D22" s="212" t="s">
        <v>155</v>
      </c>
      <c r="E22" s="210" t="s">
        <v>5</v>
      </c>
      <c r="F22" s="210" t="s">
        <v>5</v>
      </c>
      <c r="G22" s="210" t="s">
        <v>5</v>
      </c>
      <c r="H22" s="221">
        <v>35000</v>
      </c>
      <c r="I22" s="210" t="s">
        <v>5</v>
      </c>
      <c r="J22" s="221">
        <v>35000</v>
      </c>
      <c r="K22" s="228">
        <v>35000</v>
      </c>
      <c r="L22" s="210" t="s">
        <v>5</v>
      </c>
      <c r="M22" s="210" t="s">
        <v>5</v>
      </c>
      <c r="N22" s="210" t="s">
        <v>5</v>
      </c>
      <c r="O22" s="221">
        <v>35000</v>
      </c>
      <c r="P22" s="210" t="s">
        <v>5</v>
      </c>
      <c r="Q22" s="210" t="s">
        <v>5</v>
      </c>
      <c r="R22" s="210" t="s">
        <v>5</v>
      </c>
      <c r="S22" s="210" t="s">
        <v>5</v>
      </c>
      <c r="T22" s="210" t="s">
        <v>5</v>
      </c>
    </row>
    <row r="23" spans="1:20" ht="19.5" customHeight="1">
      <c r="A23" s="211" t="s">
        <v>156</v>
      </c>
      <c r="B23" s="212" t="s">
        <v>5</v>
      </c>
      <c r="C23" s="212" t="s">
        <v>5</v>
      </c>
      <c r="D23" s="212" t="s">
        <v>157</v>
      </c>
      <c r="E23" s="210" t="s">
        <v>5</v>
      </c>
      <c r="F23" s="210" t="s">
        <v>5</v>
      </c>
      <c r="G23" s="210" t="s">
        <v>5</v>
      </c>
      <c r="H23" s="221">
        <v>12684303.93</v>
      </c>
      <c r="I23" s="221">
        <v>11868491.31</v>
      </c>
      <c r="J23" s="221">
        <v>815812.62</v>
      </c>
      <c r="K23" s="228">
        <v>12684303.93</v>
      </c>
      <c r="L23" s="221">
        <v>11868491.31</v>
      </c>
      <c r="M23" s="221">
        <v>11215221.58</v>
      </c>
      <c r="N23" s="221">
        <v>653269.73</v>
      </c>
      <c r="O23" s="221">
        <v>815812.62</v>
      </c>
      <c r="P23" s="210" t="s">
        <v>5</v>
      </c>
      <c r="Q23" s="210" t="s">
        <v>5</v>
      </c>
      <c r="R23" s="210" t="s">
        <v>5</v>
      </c>
      <c r="S23" s="210" t="s">
        <v>5</v>
      </c>
      <c r="T23" s="210" t="s">
        <v>5</v>
      </c>
    </row>
    <row r="24" spans="1:20" ht="19.5" customHeight="1">
      <c r="A24" s="211" t="s">
        <v>158</v>
      </c>
      <c r="B24" s="212" t="s">
        <v>5</v>
      </c>
      <c r="C24" s="212" t="s">
        <v>5</v>
      </c>
      <c r="D24" s="212" t="s">
        <v>159</v>
      </c>
      <c r="E24" s="210" t="s">
        <v>5</v>
      </c>
      <c r="F24" s="210" t="s">
        <v>5</v>
      </c>
      <c r="G24" s="210" t="s">
        <v>5</v>
      </c>
      <c r="H24" s="221">
        <v>7171915.91</v>
      </c>
      <c r="I24" s="221">
        <v>7171915.91</v>
      </c>
      <c r="J24" s="210" t="s">
        <v>5</v>
      </c>
      <c r="K24" s="228">
        <v>7171915.91</v>
      </c>
      <c r="L24" s="221">
        <v>7171915.91</v>
      </c>
      <c r="M24" s="221">
        <v>6971656.17</v>
      </c>
      <c r="N24" s="221">
        <v>200259.74</v>
      </c>
      <c r="O24" s="210" t="s">
        <v>5</v>
      </c>
      <c r="P24" s="210" t="s">
        <v>5</v>
      </c>
      <c r="Q24" s="210" t="s">
        <v>5</v>
      </c>
      <c r="R24" s="210" t="s">
        <v>5</v>
      </c>
      <c r="S24" s="210" t="s">
        <v>5</v>
      </c>
      <c r="T24" s="210" t="s">
        <v>5</v>
      </c>
    </row>
    <row r="25" spans="1:20" ht="19.5" customHeight="1">
      <c r="A25" s="211" t="s">
        <v>160</v>
      </c>
      <c r="B25" s="212" t="s">
        <v>5</v>
      </c>
      <c r="C25" s="212" t="s">
        <v>5</v>
      </c>
      <c r="D25" s="212" t="s">
        <v>161</v>
      </c>
      <c r="E25" s="210" t="s">
        <v>5</v>
      </c>
      <c r="F25" s="210" t="s">
        <v>5</v>
      </c>
      <c r="G25" s="210" t="s">
        <v>5</v>
      </c>
      <c r="H25" s="221">
        <v>4906435.4</v>
      </c>
      <c r="I25" s="221">
        <v>4696575.4</v>
      </c>
      <c r="J25" s="221">
        <v>209860</v>
      </c>
      <c r="K25" s="228">
        <v>4906435.4</v>
      </c>
      <c r="L25" s="221">
        <v>4696575.4</v>
      </c>
      <c r="M25" s="221">
        <v>4243565.41</v>
      </c>
      <c r="N25" s="221">
        <v>453009.99</v>
      </c>
      <c r="O25" s="221">
        <v>209860</v>
      </c>
      <c r="P25" s="210" t="s">
        <v>5</v>
      </c>
      <c r="Q25" s="210" t="s">
        <v>5</v>
      </c>
      <c r="R25" s="210" t="s">
        <v>5</v>
      </c>
      <c r="S25" s="210" t="s">
        <v>5</v>
      </c>
      <c r="T25" s="210" t="s">
        <v>5</v>
      </c>
    </row>
    <row r="26" spans="1:20" ht="19.5" customHeight="1">
      <c r="A26" s="211" t="s">
        <v>162</v>
      </c>
      <c r="B26" s="212" t="s">
        <v>5</v>
      </c>
      <c r="C26" s="212" t="s">
        <v>5</v>
      </c>
      <c r="D26" s="212" t="s">
        <v>163</v>
      </c>
      <c r="E26" s="210" t="s">
        <v>5</v>
      </c>
      <c r="F26" s="210" t="s">
        <v>5</v>
      </c>
      <c r="G26" s="210" t="s">
        <v>5</v>
      </c>
      <c r="H26" s="221">
        <v>500000</v>
      </c>
      <c r="I26" s="210" t="s">
        <v>5</v>
      </c>
      <c r="J26" s="221">
        <v>500000</v>
      </c>
      <c r="K26" s="228">
        <v>500000</v>
      </c>
      <c r="L26" s="210" t="s">
        <v>5</v>
      </c>
      <c r="M26" s="210" t="s">
        <v>5</v>
      </c>
      <c r="N26" s="210" t="s">
        <v>5</v>
      </c>
      <c r="O26" s="221">
        <v>500000</v>
      </c>
      <c r="P26" s="210" t="s">
        <v>5</v>
      </c>
      <c r="Q26" s="210" t="s">
        <v>5</v>
      </c>
      <c r="R26" s="210" t="s">
        <v>5</v>
      </c>
      <c r="S26" s="210" t="s">
        <v>5</v>
      </c>
      <c r="T26" s="210" t="s">
        <v>5</v>
      </c>
    </row>
    <row r="27" spans="1:20" ht="19.5" customHeight="1">
      <c r="A27" s="211" t="s">
        <v>164</v>
      </c>
      <c r="B27" s="212" t="s">
        <v>5</v>
      </c>
      <c r="C27" s="212" t="s">
        <v>5</v>
      </c>
      <c r="D27" s="212" t="s">
        <v>165</v>
      </c>
      <c r="E27" s="210" t="s">
        <v>5</v>
      </c>
      <c r="F27" s="210" t="s">
        <v>5</v>
      </c>
      <c r="G27" s="210" t="s">
        <v>5</v>
      </c>
      <c r="H27" s="221">
        <v>97952.62</v>
      </c>
      <c r="I27" s="210" t="s">
        <v>5</v>
      </c>
      <c r="J27" s="221">
        <v>97952.62</v>
      </c>
      <c r="K27" s="228">
        <v>97952.62</v>
      </c>
      <c r="L27" s="210" t="s">
        <v>5</v>
      </c>
      <c r="M27" s="210" t="s">
        <v>5</v>
      </c>
      <c r="N27" s="210" t="s">
        <v>5</v>
      </c>
      <c r="O27" s="221">
        <v>97952.62</v>
      </c>
      <c r="P27" s="210" t="s">
        <v>5</v>
      </c>
      <c r="Q27" s="210" t="s">
        <v>5</v>
      </c>
      <c r="R27" s="210" t="s">
        <v>5</v>
      </c>
      <c r="S27" s="210" t="s">
        <v>5</v>
      </c>
      <c r="T27" s="210" t="s">
        <v>5</v>
      </c>
    </row>
    <row r="28" spans="1:20" ht="19.5" customHeight="1">
      <c r="A28" s="211" t="s">
        <v>166</v>
      </c>
      <c r="B28" s="212" t="s">
        <v>5</v>
      </c>
      <c r="C28" s="212" t="s">
        <v>5</v>
      </c>
      <c r="D28" s="212" t="s">
        <v>167</v>
      </c>
      <c r="E28" s="210" t="s">
        <v>5</v>
      </c>
      <c r="F28" s="210" t="s">
        <v>5</v>
      </c>
      <c r="G28" s="210" t="s">
        <v>5</v>
      </c>
      <c r="H28" s="221">
        <v>8000</v>
      </c>
      <c r="I28" s="210" t="s">
        <v>5</v>
      </c>
      <c r="J28" s="221">
        <v>8000</v>
      </c>
      <c r="K28" s="228">
        <v>8000</v>
      </c>
      <c r="L28" s="210" t="s">
        <v>5</v>
      </c>
      <c r="M28" s="210" t="s">
        <v>5</v>
      </c>
      <c r="N28" s="210" t="s">
        <v>5</v>
      </c>
      <c r="O28" s="221">
        <v>8000</v>
      </c>
      <c r="P28" s="210" t="s">
        <v>5</v>
      </c>
      <c r="Q28" s="210" t="s">
        <v>5</v>
      </c>
      <c r="R28" s="210" t="s">
        <v>5</v>
      </c>
      <c r="S28" s="210" t="s">
        <v>5</v>
      </c>
      <c r="T28" s="210" t="s">
        <v>5</v>
      </c>
    </row>
    <row r="29" spans="1:20" ht="19.5" customHeight="1">
      <c r="A29" s="211" t="s">
        <v>168</v>
      </c>
      <c r="B29" s="212" t="s">
        <v>5</v>
      </c>
      <c r="C29" s="212" t="s">
        <v>5</v>
      </c>
      <c r="D29" s="212" t="s">
        <v>169</v>
      </c>
      <c r="E29" s="210" t="s">
        <v>5</v>
      </c>
      <c r="F29" s="210" t="s">
        <v>5</v>
      </c>
      <c r="G29" s="210" t="s">
        <v>5</v>
      </c>
      <c r="H29" s="221">
        <v>6527592.54</v>
      </c>
      <c r="I29" s="221">
        <v>2942586.05</v>
      </c>
      <c r="J29" s="221">
        <v>3585006.49</v>
      </c>
      <c r="K29" s="228">
        <v>6527592.54</v>
      </c>
      <c r="L29" s="221">
        <v>2942586.05</v>
      </c>
      <c r="M29" s="221">
        <v>2671327.66</v>
      </c>
      <c r="N29" s="221">
        <v>271258.39</v>
      </c>
      <c r="O29" s="221">
        <v>3585006.49</v>
      </c>
      <c r="P29" s="210" t="s">
        <v>5</v>
      </c>
      <c r="Q29" s="210" t="s">
        <v>5</v>
      </c>
      <c r="R29" s="210" t="s">
        <v>5</v>
      </c>
      <c r="S29" s="210" t="s">
        <v>5</v>
      </c>
      <c r="T29" s="210" t="s">
        <v>5</v>
      </c>
    </row>
    <row r="30" spans="1:20" ht="19.5" customHeight="1">
      <c r="A30" s="211" t="s">
        <v>170</v>
      </c>
      <c r="B30" s="212" t="s">
        <v>5</v>
      </c>
      <c r="C30" s="212" t="s">
        <v>5</v>
      </c>
      <c r="D30" s="212" t="s">
        <v>171</v>
      </c>
      <c r="E30" s="210" t="s">
        <v>5</v>
      </c>
      <c r="F30" s="210" t="s">
        <v>5</v>
      </c>
      <c r="G30" s="210" t="s">
        <v>5</v>
      </c>
      <c r="H30" s="221">
        <v>2598461.16</v>
      </c>
      <c r="I30" s="221">
        <v>2598461.16</v>
      </c>
      <c r="J30" s="210" t="s">
        <v>5</v>
      </c>
      <c r="K30" s="228">
        <v>2598461.16</v>
      </c>
      <c r="L30" s="221">
        <v>2598461.16</v>
      </c>
      <c r="M30" s="221">
        <v>2355438.1</v>
      </c>
      <c r="N30" s="221">
        <v>243023.06</v>
      </c>
      <c r="O30" s="210" t="s">
        <v>5</v>
      </c>
      <c r="P30" s="210" t="s">
        <v>5</v>
      </c>
      <c r="Q30" s="210" t="s">
        <v>5</v>
      </c>
      <c r="R30" s="210" t="s">
        <v>5</v>
      </c>
      <c r="S30" s="210" t="s">
        <v>5</v>
      </c>
      <c r="T30" s="210" t="s">
        <v>5</v>
      </c>
    </row>
    <row r="31" spans="1:20" ht="19.5" customHeight="1">
      <c r="A31" s="211" t="s">
        <v>172</v>
      </c>
      <c r="B31" s="212" t="s">
        <v>5</v>
      </c>
      <c r="C31" s="212" t="s">
        <v>5</v>
      </c>
      <c r="D31" s="212" t="s">
        <v>173</v>
      </c>
      <c r="E31" s="210" t="s">
        <v>5</v>
      </c>
      <c r="F31" s="210" t="s">
        <v>5</v>
      </c>
      <c r="G31" s="210" t="s">
        <v>5</v>
      </c>
      <c r="H31" s="221">
        <v>595191.3</v>
      </c>
      <c r="I31" s="210" t="s">
        <v>5</v>
      </c>
      <c r="J31" s="221">
        <v>595191.3</v>
      </c>
      <c r="K31" s="228">
        <v>595191.3</v>
      </c>
      <c r="L31" s="210" t="s">
        <v>5</v>
      </c>
      <c r="M31" s="210" t="s">
        <v>5</v>
      </c>
      <c r="N31" s="210" t="s">
        <v>5</v>
      </c>
      <c r="O31" s="221">
        <v>595191.3</v>
      </c>
      <c r="P31" s="210" t="s">
        <v>5</v>
      </c>
      <c r="Q31" s="210" t="s">
        <v>5</v>
      </c>
      <c r="R31" s="210" t="s">
        <v>5</v>
      </c>
      <c r="S31" s="210" t="s">
        <v>5</v>
      </c>
      <c r="T31" s="210" t="s">
        <v>5</v>
      </c>
    </row>
    <row r="32" spans="1:20" ht="19.5" customHeight="1">
      <c r="A32" s="211" t="s">
        <v>174</v>
      </c>
      <c r="B32" s="212" t="s">
        <v>5</v>
      </c>
      <c r="C32" s="212" t="s">
        <v>5</v>
      </c>
      <c r="D32" s="212" t="s">
        <v>175</v>
      </c>
      <c r="E32" s="210" t="s">
        <v>5</v>
      </c>
      <c r="F32" s="210" t="s">
        <v>5</v>
      </c>
      <c r="G32" s="210" t="s">
        <v>5</v>
      </c>
      <c r="H32" s="221">
        <v>2883950.08</v>
      </c>
      <c r="I32" s="221">
        <v>344124.89</v>
      </c>
      <c r="J32" s="221">
        <v>2539825.19</v>
      </c>
      <c r="K32" s="228">
        <v>2883950.08</v>
      </c>
      <c r="L32" s="221">
        <v>344124.89</v>
      </c>
      <c r="M32" s="221">
        <v>315889.56</v>
      </c>
      <c r="N32" s="221">
        <v>28235.33</v>
      </c>
      <c r="O32" s="221">
        <v>2539825.19</v>
      </c>
      <c r="P32" s="210" t="s">
        <v>5</v>
      </c>
      <c r="Q32" s="210" t="s">
        <v>5</v>
      </c>
      <c r="R32" s="210" t="s">
        <v>5</v>
      </c>
      <c r="S32" s="210" t="s">
        <v>5</v>
      </c>
      <c r="T32" s="210" t="s">
        <v>5</v>
      </c>
    </row>
    <row r="33" spans="1:20" ht="19.5" customHeight="1">
      <c r="A33" s="211" t="s">
        <v>176</v>
      </c>
      <c r="B33" s="212" t="s">
        <v>5</v>
      </c>
      <c r="C33" s="212" t="s">
        <v>5</v>
      </c>
      <c r="D33" s="212" t="s">
        <v>177</v>
      </c>
      <c r="E33" s="210" t="s">
        <v>5</v>
      </c>
      <c r="F33" s="210" t="s">
        <v>5</v>
      </c>
      <c r="G33" s="210" t="s">
        <v>5</v>
      </c>
      <c r="H33" s="221">
        <v>449990</v>
      </c>
      <c r="I33" s="210" t="s">
        <v>5</v>
      </c>
      <c r="J33" s="221">
        <v>449990</v>
      </c>
      <c r="K33" s="228">
        <v>449990</v>
      </c>
      <c r="L33" s="210" t="s">
        <v>5</v>
      </c>
      <c r="M33" s="210" t="s">
        <v>5</v>
      </c>
      <c r="N33" s="210" t="s">
        <v>5</v>
      </c>
      <c r="O33" s="221">
        <v>449990</v>
      </c>
      <c r="P33" s="210" t="s">
        <v>5</v>
      </c>
      <c r="Q33" s="210" t="s">
        <v>5</v>
      </c>
      <c r="R33" s="210" t="s">
        <v>5</v>
      </c>
      <c r="S33" s="210" t="s">
        <v>5</v>
      </c>
      <c r="T33" s="210" t="s">
        <v>5</v>
      </c>
    </row>
    <row r="34" spans="1:20" ht="19.5" customHeight="1">
      <c r="A34" s="211" t="s">
        <v>178</v>
      </c>
      <c r="B34" s="212" t="s">
        <v>5</v>
      </c>
      <c r="C34" s="212" t="s">
        <v>5</v>
      </c>
      <c r="D34" s="212" t="s">
        <v>179</v>
      </c>
      <c r="E34" s="210" t="s">
        <v>5</v>
      </c>
      <c r="F34" s="210" t="s">
        <v>5</v>
      </c>
      <c r="G34" s="210" t="s">
        <v>5</v>
      </c>
      <c r="H34" s="221">
        <v>799896.24</v>
      </c>
      <c r="I34" s="221">
        <v>799896.24</v>
      </c>
      <c r="J34" s="210" t="s">
        <v>5</v>
      </c>
      <c r="K34" s="228">
        <v>799896.24</v>
      </c>
      <c r="L34" s="221">
        <v>799896.24</v>
      </c>
      <c r="M34" s="221">
        <v>799896.24</v>
      </c>
      <c r="N34" s="210" t="s">
        <v>5</v>
      </c>
      <c r="O34" s="210" t="s">
        <v>5</v>
      </c>
      <c r="P34" s="210" t="s">
        <v>5</v>
      </c>
      <c r="Q34" s="210" t="s">
        <v>5</v>
      </c>
      <c r="R34" s="210" t="s">
        <v>5</v>
      </c>
      <c r="S34" s="210" t="s">
        <v>5</v>
      </c>
      <c r="T34" s="210" t="s">
        <v>5</v>
      </c>
    </row>
    <row r="35" spans="1:20" ht="19.5" customHeight="1">
      <c r="A35" s="211" t="s">
        <v>180</v>
      </c>
      <c r="B35" s="212" t="s">
        <v>5</v>
      </c>
      <c r="C35" s="212" t="s">
        <v>5</v>
      </c>
      <c r="D35" s="212" t="s">
        <v>181</v>
      </c>
      <c r="E35" s="210" t="s">
        <v>5</v>
      </c>
      <c r="F35" s="210" t="s">
        <v>5</v>
      </c>
      <c r="G35" s="210" t="s">
        <v>5</v>
      </c>
      <c r="H35" s="221">
        <v>799896.24</v>
      </c>
      <c r="I35" s="221">
        <v>799896.24</v>
      </c>
      <c r="J35" s="210" t="s">
        <v>5</v>
      </c>
      <c r="K35" s="228">
        <v>799896.24</v>
      </c>
      <c r="L35" s="221">
        <v>799896.24</v>
      </c>
      <c r="M35" s="221">
        <v>799896.24</v>
      </c>
      <c r="N35" s="210" t="s">
        <v>5</v>
      </c>
      <c r="O35" s="210" t="s">
        <v>5</v>
      </c>
      <c r="P35" s="210" t="s">
        <v>5</v>
      </c>
      <c r="Q35" s="210" t="s">
        <v>5</v>
      </c>
      <c r="R35" s="210" t="s">
        <v>5</v>
      </c>
      <c r="S35" s="210" t="s">
        <v>5</v>
      </c>
      <c r="T35" s="210" t="s">
        <v>5</v>
      </c>
    </row>
    <row r="36" spans="1:20" ht="19.5" customHeight="1">
      <c r="A36" s="211" t="s">
        <v>182</v>
      </c>
      <c r="B36" s="212" t="s">
        <v>5</v>
      </c>
      <c r="C36" s="212" t="s">
        <v>5</v>
      </c>
      <c r="D36" s="212" t="s">
        <v>183</v>
      </c>
      <c r="E36" s="210" t="s">
        <v>5</v>
      </c>
      <c r="F36" s="210" t="s">
        <v>5</v>
      </c>
      <c r="G36" s="210" t="s">
        <v>5</v>
      </c>
      <c r="H36" s="221">
        <v>163037.41</v>
      </c>
      <c r="I36" s="221">
        <v>163037.41</v>
      </c>
      <c r="J36" s="210" t="s">
        <v>5</v>
      </c>
      <c r="K36" s="228">
        <v>163037.41</v>
      </c>
      <c r="L36" s="221">
        <v>163037.41</v>
      </c>
      <c r="M36" s="221">
        <v>163037.41</v>
      </c>
      <c r="N36" s="210" t="s">
        <v>5</v>
      </c>
      <c r="O36" s="210" t="s">
        <v>5</v>
      </c>
      <c r="P36" s="210" t="s">
        <v>5</v>
      </c>
      <c r="Q36" s="210" t="s">
        <v>5</v>
      </c>
      <c r="R36" s="210" t="s">
        <v>5</v>
      </c>
      <c r="S36" s="210" t="s">
        <v>5</v>
      </c>
      <c r="T36" s="210" t="s">
        <v>5</v>
      </c>
    </row>
    <row r="37" spans="1:20" ht="19.5" customHeight="1">
      <c r="A37" s="211" t="s">
        <v>184</v>
      </c>
      <c r="B37" s="212" t="s">
        <v>5</v>
      </c>
      <c r="C37" s="212" t="s">
        <v>5</v>
      </c>
      <c r="D37" s="212" t="s">
        <v>185</v>
      </c>
      <c r="E37" s="210" t="s">
        <v>5</v>
      </c>
      <c r="F37" s="210" t="s">
        <v>5</v>
      </c>
      <c r="G37" s="210" t="s">
        <v>5</v>
      </c>
      <c r="H37" s="221">
        <v>334129.64</v>
      </c>
      <c r="I37" s="221">
        <v>334129.64</v>
      </c>
      <c r="J37" s="210" t="s">
        <v>5</v>
      </c>
      <c r="K37" s="228">
        <v>334129.64</v>
      </c>
      <c r="L37" s="221">
        <v>334129.64</v>
      </c>
      <c r="M37" s="221">
        <v>334129.64</v>
      </c>
      <c r="N37" s="210" t="s">
        <v>5</v>
      </c>
      <c r="O37" s="210" t="s">
        <v>5</v>
      </c>
      <c r="P37" s="210" t="s">
        <v>5</v>
      </c>
      <c r="Q37" s="210" t="s">
        <v>5</v>
      </c>
      <c r="R37" s="210" t="s">
        <v>5</v>
      </c>
      <c r="S37" s="210" t="s">
        <v>5</v>
      </c>
      <c r="T37" s="210" t="s">
        <v>5</v>
      </c>
    </row>
    <row r="38" spans="1:20" ht="19.5" customHeight="1">
      <c r="A38" s="211" t="s">
        <v>186</v>
      </c>
      <c r="B38" s="212" t="s">
        <v>5</v>
      </c>
      <c r="C38" s="212" t="s">
        <v>5</v>
      </c>
      <c r="D38" s="212" t="s">
        <v>187</v>
      </c>
      <c r="E38" s="210" t="s">
        <v>5</v>
      </c>
      <c r="F38" s="210" t="s">
        <v>5</v>
      </c>
      <c r="G38" s="210" t="s">
        <v>5</v>
      </c>
      <c r="H38" s="221">
        <v>267259.19</v>
      </c>
      <c r="I38" s="221">
        <v>267259.19</v>
      </c>
      <c r="J38" s="210" t="s">
        <v>5</v>
      </c>
      <c r="K38" s="228">
        <v>267259.19</v>
      </c>
      <c r="L38" s="221">
        <v>267259.19</v>
      </c>
      <c r="M38" s="221">
        <v>267259.19</v>
      </c>
      <c r="N38" s="210" t="s">
        <v>5</v>
      </c>
      <c r="O38" s="210" t="s">
        <v>5</v>
      </c>
      <c r="P38" s="210" t="s">
        <v>5</v>
      </c>
      <c r="Q38" s="210" t="s">
        <v>5</v>
      </c>
      <c r="R38" s="210" t="s">
        <v>5</v>
      </c>
      <c r="S38" s="210" t="s">
        <v>5</v>
      </c>
      <c r="T38" s="210" t="s">
        <v>5</v>
      </c>
    </row>
    <row r="39" spans="1:20" ht="19.5" customHeight="1">
      <c r="A39" s="211" t="s">
        <v>188</v>
      </c>
      <c r="B39" s="212" t="s">
        <v>5</v>
      </c>
      <c r="C39" s="212" t="s">
        <v>5</v>
      </c>
      <c r="D39" s="212" t="s">
        <v>189</v>
      </c>
      <c r="E39" s="210" t="s">
        <v>5</v>
      </c>
      <c r="F39" s="210" t="s">
        <v>5</v>
      </c>
      <c r="G39" s="210" t="s">
        <v>5</v>
      </c>
      <c r="H39" s="221">
        <v>35470</v>
      </c>
      <c r="I39" s="221">
        <v>35470</v>
      </c>
      <c r="J39" s="210" t="s">
        <v>5</v>
      </c>
      <c r="K39" s="228">
        <v>35470</v>
      </c>
      <c r="L39" s="221">
        <v>35470</v>
      </c>
      <c r="M39" s="221">
        <v>35470</v>
      </c>
      <c r="N39" s="210" t="s">
        <v>5</v>
      </c>
      <c r="O39" s="210" t="s">
        <v>5</v>
      </c>
      <c r="P39" s="210" t="s">
        <v>5</v>
      </c>
      <c r="Q39" s="210" t="s">
        <v>5</v>
      </c>
      <c r="R39" s="210" t="s">
        <v>5</v>
      </c>
      <c r="S39" s="210" t="s">
        <v>5</v>
      </c>
      <c r="T39" s="210" t="s">
        <v>5</v>
      </c>
    </row>
    <row r="40" spans="1:20" ht="19.5" customHeight="1">
      <c r="A40" s="211" t="s">
        <v>190</v>
      </c>
      <c r="B40" s="212" t="s">
        <v>5</v>
      </c>
      <c r="C40" s="212" t="s">
        <v>5</v>
      </c>
      <c r="D40" s="212" t="s">
        <v>191</v>
      </c>
      <c r="E40" s="210" t="s">
        <v>5</v>
      </c>
      <c r="F40" s="210" t="s">
        <v>5</v>
      </c>
      <c r="G40" s="210" t="s">
        <v>5</v>
      </c>
      <c r="H40" s="221">
        <v>280745</v>
      </c>
      <c r="I40" s="221">
        <v>280745</v>
      </c>
      <c r="J40" s="210" t="s">
        <v>5</v>
      </c>
      <c r="K40" s="228">
        <v>280745</v>
      </c>
      <c r="L40" s="221">
        <v>280745</v>
      </c>
      <c r="M40" s="221">
        <v>280745</v>
      </c>
      <c r="N40" s="210" t="s">
        <v>5</v>
      </c>
      <c r="O40" s="210" t="s">
        <v>5</v>
      </c>
      <c r="P40" s="210" t="s">
        <v>5</v>
      </c>
      <c r="Q40" s="210" t="s">
        <v>5</v>
      </c>
      <c r="R40" s="210" t="s">
        <v>5</v>
      </c>
      <c r="S40" s="210" t="s">
        <v>5</v>
      </c>
      <c r="T40" s="210" t="s">
        <v>5</v>
      </c>
    </row>
    <row r="41" spans="1:20" ht="19.5" customHeight="1">
      <c r="A41" s="211" t="s">
        <v>192</v>
      </c>
      <c r="B41" s="212" t="s">
        <v>5</v>
      </c>
      <c r="C41" s="212" t="s">
        <v>5</v>
      </c>
      <c r="D41" s="212" t="s">
        <v>193</v>
      </c>
      <c r="E41" s="210" t="s">
        <v>5</v>
      </c>
      <c r="F41" s="210" t="s">
        <v>5</v>
      </c>
      <c r="G41" s="210" t="s">
        <v>5</v>
      </c>
      <c r="H41" s="221">
        <v>280745</v>
      </c>
      <c r="I41" s="221">
        <v>280745</v>
      </c>
      <c r="J41" s="210" t="s">
        <v>5</v>
      </c>
      <c r="K41" s="228">
        <v>280745</v>
      </c>
      <c r="L41" s="221">
        <v>280745</v>
      </c>
      <c r="M41" s="221">
        <v>280745</v>
      </c>
      <c r="N41" s="210" t="s">
        <v>5</v>
      </c>
      <c r="O41" s="210" t="s">
        <v>5</v>
      </c>
      <c r="P41" s="210" t="s">
        <v>5</v>
      </c>
      <c r="Q41" s="210" t="s">
        <v>5</v>
      </c>
      <c r="R41" s="210" t="s">
        <v>5</v>
      </c>
      <c r="S41" s="210" t="s">
        <v>5</v>
      </c>
      <c r="T41" s="210" t="s">
        <v>5</v>
      </c>
    </row>
    <row r="42" spans="1:20" ht="19.5" customHeight="1">
      <c r="A42" s="211" t="s">
        <v>194</v>
      </c>
      <c r="B42" s="212" t="s">
        <v>5</v>
      </c>
      <c r="C42" s="212" t="s">
        <v>5</v>
      </c>
      <c r="D42" s="212" t="s">
        <v>195</v>
      </c>
      <c r="E42" s="210" t="s">
        <v>5</v>
      </c>
      <c r="F42" s="210" t="s">
        <v>5</v>
      </c>
      <c r="G42" s="210" t="s">
        <v>5</v>
      </c>
      <c r="H42" s="221">
        <v>280745</v>
      </c>
      <c r="I42" s="221">
        <v>280745</v>
      </c>
      <c r="J42" s="210" t="s">
        <v>5</v>
      </c>
      <c r="K42" s="228">
        <v>280745</v>
      </c>
      <c r="L42" s="221">
        <v>280745</v>
      </c>
      <c r="M42" s="221">
        <v>280745</v>
      </c>
      <c r="N42" s="210" t="s">
        <v>5</v>
      </c>
      <c r="O42" s="210" t="s">
        <v>5</v>
      </c>
      <c r="P42" s="210" t="s">
        <v>5</v>
      </c>
      <c r="Q42" s="210" t="s">
        <v>5</v>
      </c>
      <c r="R42" s="210" t="s">
        <v>5</v>
      </c>
      <c r="S42" s="210" t="s">
        <v>5</v>
      </c>
      <c r="T42" s="210" t="s">
        <v>5</v>
      </c>
    </row>
    <row r="43" spans="1:20" ht="19.5" customHeight="1">
      <c r="A43" s="211" t="s">
        <v>242</v>
      </c>
      <c r="B43" s="212" t="s">
        <v>5</v>
      </c>
      <c r="C43" s="212" t="s">
        <v>5</v>
      </c>
      <c r="D43" s="212" t="s">
        <v>5</v>
      </c>
      <c r="E43" s="212" t="s">
        <v>5</v>
      </c>
      <c r="F43" s="212" t="s">
        <v>5</v>
      </c>
      <c r="G43" s="212" t="s">
        <v>5</v>
      </c>
      <c r="H43" s="212" t="s">
        <v>5</v>
      </c>
      <c r="I43" s="212" t="s">
        <v>5</v>
      </c>
      <c r="J43" s="212" t="s">
        <v>5</v>
      </c>
      <c r="K43" s="229" t="s">
        <v>5</v>
      </c>
      <c r="L43" s="212" t="s">
        <v>5</v>
      </c>
      <c r="M43" s="212" t="s">
        <v>5</v>
      </c>
      <c r="N43" s="212" t="s">
        <v>5</v>
      </c>
      <c r="O43" s="212" t="s">
        <v>5</v>
      </c>
      <c r="P43" s="212" t="s">
        <v>5</v>
      </c>
      <c r="Q43" s="212" t="s">
        <v>5</v>
      </c>
      <c r="R43" s="212" t="s">
        <v>5</v>
      </c>
      <c r="S43" s="212" t="s">
        <v>5</v>
      </c>
      <c r="T43" s="212" t="s">
        <v>5</v>
      </c>
    </row>
  </sheetData>
  <sheetProtection/>
  <mergeCells count="20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T4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portrait" paperSize="9" scale="29"/>
</worksheet>
</file>

<file path=xl/worksheets/sheet6.xml><?xml version="1.0" encoding="utf-8"?>
<worksheet xmlns="http://schemas.openxmlformats.org/spreadsheetml/2006/main" xmlns:r="http://schemas.openxmlformats.org/officeDocument/2006/relationships">
  <dimension ref="A1:I41"/>
  <sheetViews>
    <sheetView workbookViewId="0" topLeftCell="A14">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4" t="s">
        <v>243</v>
      </c>
      <c r="E1" s="34" t="s">
        <v>243</v>
      </c>
    </row>
    <row r="2" ht="12.75">
      <c r="I2" s="190" t="s">
        <v>244</v>
      </c>
    </row>
    <row r="3" spans="1:9" ht="12.75">
      <c r="A3" s="191" t="s">
        <v>2</v>
      </c>
      <c r="I3" s="190" t="s">
        <v>3</v>
      </c>
    </row>
    <row r="4" spans="1:9" ht="19.5" customHeight="1">
      <c r="A4" s="206" t="s">
        <v>239</v>
      </c>
      <c r="B4" s="207" t="s">
        <v>5</v>
      </c>
      <c r="C4" s="207" t="s">
        <v>5</v>
      </c>
      <c r="D4" s="207" t="s">
        <v>238</v>
      </c>
      <c r="E4" s="207" t="s">
        <v>5</v>
      </c>
      <c r="F4" s="207" t="s">
        <v>5</v>
      </c>
      <c r="G4" s="207" t="s">
        <v>5</v>
      </c>
      <c r="H4" s="207" t="s">
        <v>5</v>
      </c>
      <c r="I4" s="207" t="s">
        <v>5</v>
      </c>
    </row>
    <row r="5" spans="1:9" ht="19.5" customHeight="1">
      <c r="A5" s="208" t="s">
        <v>245</v>
      </c>
      <c r="B5" s="209" t="s">
        <v>123</v>
      </c>
      <c r="C5" s="209" t="s">
        <v>9</v>
      </c>
      <c r="D5" s="209" t="s">
        <v>245</v>
      </c>
      <c r="E5" s="209" t="s">
        <v>123</v>
      </c>
      <c r="F5" s="209" t="s">
        <v>9</v>
      </c>
      <c r="G5" s="209" t="s">
        <v>245</v>
      </c>
      <c r="H5" s="209" t="s">
        <v>123</v>
      </c>
      <c r="I5" s="209" t="s">
        <v>9</v>
      </c>
    </row>
    <row r="6" spans="1:9" ht="19.5" customHeight="1">
      <c r="A6" s="208" t="s">
        <v>5</v>
      </c>
      <c r="B6" s="209" t="s">
        <v>5</v>
      </c>
      <c r="C6" s="209" t="s">
        <v>5</v>
      </c>
      <c r="D6" s="209" t="s">
        <v>5</v>
      </c>
      <c r="E6" s="209" t="s">
        <v>5</v>
      </c>
      <c r="F6" s="209" t="s">
        <v>5</v>
      </c>
      <c r="G6" s="209" t="s">
        <v>5</v>
      </c>
      <c r="H6" s="209" t="s">
        <v>5</v>
      </c>
      <c r="I6" s="209" t="s">
        <v>5</v>
      </c>
    </row>
    <row r="7" spans="1:9" ht="19.5" customHeight="1">
      <c r="A7" s="200" t="s">
        <v>246</v>
      </c>
      <c r="B7" s="220" t="s">
        <v>247</v>
      </c>
      <c r="C7" s="221">
        <v>8488396.2</v>
      </c>
      <c r="D7" s="220" t="s">
        <v>248</v>
      </c>
      <c r="E7" s="220" t="s">
        <v>249</v>
      </c>
      <c r="F7" s="221">
        <v>878668.12</v>
      </c>
      <c r="G7" s="220" t="s">
        <v>250</v>
      </c>
      <c r="H7" s="220" t="s">
        <v>251</v>
      </c>
      <c r="I7" s="221">
        <v>46160</v>
      </c>
    </row>
    <row r="8" spans="1:9" ht="19.5" customHeight="1">
      <c r="A8" s="200" t="s">
        <v>252</v>
      </c>
      <c r="B8" s="220" t="s">
        <v>253</v>
      </c>
      <c r="C8" s="221">
        <v>2386828</v>
      </c>
      <c r="D8" s="220" t="s">
        <v>254</v>
      </c>
      <c r="E8" s="220" t="s">
        <v>255</v>
      </c>
      <c r="F8" s="221">
        <v>179826.43</v>
      </c>
      <c r="G8" s="220" t="s">
        <v>256</v>
      </c>
      <c r="H8" s="220" t="s">
        <v>257</v>
      </c>
      <c r="I8" s="210" t="s">
        <v>5</v>
      </c>
    </row>
    <row r="9" spans="1:9" ht="19.5" customHeight="1">
      <c r="A9" s="200" t="s">
        <v>258</v>
      </c>
      <c r="B9" s="220" t="s">
        <v>259</v>
      </c>
      <c r="C9" s="221">
        <v>1064536.08</v>
      </c>
      <c r="D9" s="220" t="s">
        <v>260</v>
      </c>
      <c r="E9" s="220" t="s">
        <v>261</v>
      </c>
      <c r="F9" s="210" t="s">
        <v>5</v>
      </c>
      <c r="G9" s="220" t="s">
        <v>262</v>
      </c>
      <c r="H9" s="220" t="s">
        <v>263</v>
      </c>
      <c r="I9" s="221">
        <v>46160</v>
      </c>
    </row>
    <row r="10" spans="1:9" ht="19.5" customHeight="1">
      <c r="A10" s="200" t="s">
        <v>264</v>
      </c>
      <c r="B10" s="220" t="s">
        <v>265</v>
      </c>
      <c r="C10" s="221">
        <v>387842</v>
      </c>
      <c r="D10" s="220" t="s">
        <v>266</v>
      </c>
      <c r="E10" s="220" t="s">
        <v>267</v>
      </c>
      <c r="F10" s="210" t="s">
        <v>5</v>
      </c>
      <c r="G10" s="220" t="s">
        <v>268</v>
      </c>
      <c r="H10" s="220" t="s">
        <v>269</v>
      </c>
      <c r="I10" s="210" t="s">
        <v>5</v>
      </c>
    </row>
    <row r="11" spans="1:9" ht="19.5" customHeight="1">
      <c r="A11" s="200" t="s">
        <v>270</v>
      </c>
      <c r="B11" s="220" t="s">
        <v>271</v>
      </c>
      <c r="C11" s="210" t="s">
        <v>5</v>
      </c>
      <c r="D11" s="220" t="s">
        <v>272</v>
      </c>
      <c r="E11" s="220" t="s">
        <v>273</v>
      </c>
      <c r="F11" s="210" t="s">
        <v>5</v>
      </c>
      <c r="G11" s="220" t="s">
        <v>274</v>
      </c>
      <c r="H11" s="220" t="s">
        <v>275</v>
      </c>
      <c r="I11" s="210" t="s">
        <v>5</v>
      </c>
    </row>
    <row r="12" spans="1:9" ht="19.5" customHeight="1">
      <c r="A12" s="200" t="s">
        <v>276</v>
      </c>
      <c r="B12" s="220" t="s">
        <v>277</v>
      </c>
      <c r="C12" s="221">
        <v>2244558.69</v>
      </c>
      <c r="D12" s="220" t="s">
        <v>278</v>
      </c>
      <c r="E12" s="220" t="s">
        <v>279</v>
      </c>
      <c r="F12" s="221">
        <v>2593.9</v>
      </c>
      <c r="G12" s="220" t="s">
        <v>280</v>
      </c>
      <c r="H12" s="220" t="s">
        <v>281</v>
      </c>
      <c r="I12" s="210" t="s">
        <v>5</v>
      </c>
    </row>
    <row r="13" spans="1:9" ht="19.5" customHeight="1">
      <c r="A13" s="200" t="s">
        <v>282</v>
      </c>
      <c r="B13" s="220" t="s">
        <v>283</v>
      </c>
      <c r="C13" s="221">
        <v>692740.32</v>
      </c>
      <c r="D13" s="220" t="s">
        <v>284</v>
      </c>
      <c r="E13" s="220" t="s">
        <v>285</v>
      </c>
      <c r="F13" s="221">
        <v>19213.3</v>
      </c>
      <c r="G13" s="220" t="s">
        <v>286</v>
      </c>
      <c r="H13" s="220" t="s">
        <v>287</v>
      </c>
      <c r="I13" s="210" t="s">
        <v>5</v>
      </c>
    </row>
    <row r="14" spans="1:9" ht="19.5" customHeight="1">
      <c r="A14" s="200" t="s">
        <v>288</v>
      </c>
      <c r="B14" s="220" t="s">
        <v>289</v>
      </c>
      <c r="C14" s="221">
        <v>147244.51</v>
      </c>
      <c r="D14" s="220" t="s">
        <v>290</v>
      </c>
      <c r="E14" s="220" t="s">
        <v>291</v>
      </c>
      <c r="F14" s="221">
        <v>58486.04</v>
      </c>
      <c r="G14" s="220" t="s">
        <v>292</v>
      </c>
      <c r="H14" s="220" t="s">
        <v>293</v>
      </c>
      <c r="I14" s="210" t="s">
        <v>5</v>
      </c>
    </row>
    <row r="15" spans="1:9" ht="19.5" customHeight="1">
      <c r="A15" s="200" t="s">
        <v>294</v>
      </c>
      <c r="B15" s="220" t="s">
        <v>295</v>
      </c>
      <c r="C15" s="221">
        <v>628867.05</v>
      </c>
      <c r="D15" s="220" t="s">
        <v>296</v>
      </c>
      <c r="E15" s="220" t="s">
        <v>297</v>
      </c>
      <c r="F15" s="210" t="s">
        <v>5</v>
      </c>
      <c r="G15" s="220" t="s">
        <v>298</v>
      </c>
      <c r="H15" s="220" t="s">
        <v>299</v>
      </c>
      <c r="I15" s="210" t="s">
        <v>5</v>
      </c>
    </row>
    <row r="16" spans="1:9" ht="19.5" customHeight="1">
      <c r="A16" s="200" t="s">
        <v>300</v>
      </c>
      <c r="B16" s="220" t="s">
        <v>301</v>
      </c>
      <c r="C16" s="221">
        <v>267259.19</v>
      </c>
      <c r="D16" s="220" t="s">
        <v>302</v>
      </c>
      <c r="E16" s="220" t="s">
        <v>303</v>
      </c>
      <c r="F16" s="210" t="s">
        <v>5</v>
      </c>
      <c r="G16" s="220" t="s">
        <v>304</v>
      </c>
      <c r="H16" s="220" t="s">
        <v>305</v>
      </c>
      <c r="I16" s="210" t="s">
        <v>5</v>
      </c>
    </row>
    <row r="17" spans="1:9" ht="19.5" customHeight="1">
      <c r="A17" s="200" t="s">
        <v>306</v>
      </c>
      <c r="B17" s="220" t="s">
        <v>307</v>
      </c>
      <c r="C17" s="221">
        <v>76905.36</v>
      </c>
      <c r="D17" s="220" t="s">
        <v>308</v>
      </c>
      <c r="E17" s="220" t="s">
        <v>309</v>
      </c>
      <c r="F17" s="221">
        <v>51875.12</v>
      </c>
      <c r="G17" s="220" t="s">
        <v>310</v>
      </c>
      <c r="H17" s="220" t="s">
        <v>311</v>
      </c>
      <c r="I17" s="210" t="s">
        <v>5</v>
      </c>
    </row>
    <row r="18" spans="1:9" ht="19.5" customHeight="1">
      <c r="A18" s="200" t="s">
        <v>312</v>
      </c>
      <c r="B18" s="220" t="s">
        <v>195</v>
      </c>
      <c r="C18" s="221">
        <v>591615</v>
      </c>
      <c r="D18" s="220" t="s">
        <v>313</v>
      </c>
      <c r="E18" s="220" t="s">
        <v>314</v>
      </c>
      <c r="F18" s="210" t="s">
        <v>5</v>
      </c>
      <c r="G18" s="220" t="s">
        <v>315</v>
      </c>
      <c r="H18" s="220" t="s">
        <v>316</v>
      </c>
      <c r="I18" s="210" t="s">
        <v>5</v>
      </c>
    </row>
    <row r="19" spans="1:9" ht="19.5" customHeight="1">
      <c r="A19" s="200" t="s">
        <v>317</v>
      </c>
      <c r="B19" s="220" t="s">
        <v>318</v>
      </c>
      <c r="C19" s="210" t="s">
        <v>5</v>
      </c>
      <c r="D19" s="220" t="s">
        <v>319</v>
      </c>
      <c r="E19" s="220" t="s">
        <v>320</v>
      </c>
      <c r="F19" s="221">
        <v>37065.17</v>
      </c>
      <c r="G19" s="220" t="s">
        <v>321</v>
      </c>
      <c r="H19" s="220" t="s">
        <v>322</v>
      </c>
      <c r="I19" s="210" t="s">
        <v>5</v>
      </c>
    </row>
    <row r="20" spans="1:9" ht="19.5" customHeight="1">
      <c r="A20" s="200" t="s">
        <v>323</v>
      </c>
      <c r="B20" s="220" t="s">
        <v>324</v>
      </c>
      <c r="C20" s="210" t="s">
        <v>5</v>
      </c>
      <c r="D20" s="220" t="s">
        <v>325</v>
      </c>
      <c r="E20" s="220" t="s">
        <v>326</v>
      </c>
      <c r="F20" s="210" t="s">
        <v>5</v>
      </c>
      <c r="G20" s="220" t="s">
        <v>327</v>
      </c>
      <c r="H20" s="220" t="s">
        <v>328</v>
      </c>
      <c r="I20" s="210" t="s">
        <v>5</v>
      </c>
    </row>
    <row r="21" spans="1:9" ht="19.5" customHeight="1">
      <c r="A21" s="200" t="s">
        <v>329</v>
      </c>
      <c r="B21" s="220" t="s">
        <v>330</v>
      </c>
      <c r="C21" s="221">
        <v>7961333.95</v>
      </c>
      <c r="D21" s="220" t="s">
        <v>331</v>
      </c>
      <c r="E21" s="220" t="s">
        <v>332</v>
      </c>
      <c r="F21" s="210" t="s">
        <v>5</v>
      </c>
      <c r="G21" s="220" t="s">
        <v>333</v>
      </c>
      <c r="H21" s="220" t="s">
        <v>334</v>
      </c>
      <c r="I21" s="210" t="s">
        <v>5</v>
      </c>
    </row>
    <row r="22" spans="1:9" ht="19.5" customHeight="1">
      <c r="A22" s="200" t="s">
        <v>335</v>
      </c>
      <c r="B22" s="220" t="s">
        <v>336</v>
      </c>
      <c r="C22" s="221">
        <v>204405</v>
      </c>
      <c r="D22" s="220" t="s">
        <v>337</v>
      </c>
      <c r="E22" s="220" t="s">
        <v>338</v>
      </c>
      <c r="F22" s="210" t="s">
        <v>5</v>
      </c>
      <c r="G22" s="220" t="s">
        <v>339</v>
      </c>
      <c r="H22" s="220" t="s">
        <v>340</v>
      </c>
      <c r="I22" s="210" t="s">
        <v>5</v>
      </c>
    </row>
    <row r="23" spans="1:9" ht="19.5" customHeight="1">
      <c r="A23" s="200" t="s">
        <v>341</v>
      </c>
      <c r="B23" s="220" t="s">
        <v>342</v>
      </c>
      <c r="C23" s="221">
        <v>7018706.31</v>
      </c>
      <c r="D23" s="220" t="s">
        <v>343</v>
      </c>
      <c r="E23" s="220" t="s">
        <v>344</v>
      </c>
      <c r="F23" s="221">
        <v>10861</v>
      </c>
      <c r="G23" s="220" t="s">
        <v>345</v>
      </c>
      <c r="H23" s="220" t="s">
        <v>346</v>
      </c>
      <c r="I23" s="210" t="s">
        <v>5</v>
      </c>
    </row>
    <row r="24" spans="1:9" ht="19.5" customHeight="1">
      <c r="A24" s="200" t="s">
        <v>347</v>
      </c>
      <c r="B24" s="220" t="s">
        <v>348</v>
      </c>
      <c r="C24" s="210" t="s">
        <v>5</v>
      </c>
      <c r="D24" s="220" t="s">
        <v>349</v>
      </c>
      <c r="E24" s="220" t="s">
        <v>350</v>
      </c>
      <c r="F24" s="210" t="s">
        <v>5</v>
      </c>
      <c r="G24" s="220" t="s">
        <v>351</v>
      </c>
      <c r="H24" s="220" t="s">
        <v>352</v>
      </c>
      <c r="I24" s="210" t="s">
        <v>5</v>
      </c>
    </row>
    <row r="25" spans="1:9" ht="19.5" customHeight="1">
      <c r="A25" s="200" t="s">
        <v>353</v>
      </c>
      <c r="B25" s="220" t="s">
        <v>354</v>
      </c>
      <c r="C25" s="221">
        <v>499888.4</v>
      </c>
      <c r="D25" s="220" t="s">
        <v>355</v>
      </c>
      <c r="E25" s="220" t="s">
        <v>356</v>
      </c>
      <c r="F25" s="210" t="s">
        <v>5</v>
      </c>
      <c r="G25" s="220" t="s">
        <v>357</v>
      </c>
      <c r="H25" s="220" t="s">
        <v>358</v>
      </c>
      <c r="I25" s="210" t="s">
        <v>5</v>
      </c>
    </row>
    <row r="26" spans="1:9" ht="19.5" customHeight="1">
      <c r="A26" s="200" t="s">
        <v>359</v>
      </c>
      <c r="B26" s="220" t="s">
        <v>360</v>
      </c>
      <c r="C26" s="221">
        <v>143980.92</v>
      </c>
      <c r="D26" s="220" t="s">
        <v>361</v>
      </c>
      <c r="E26" s="220" t="s">
        <v>362</v>
      </c>
      <c r="F26" s="210" t="s">
        <v>5</v>
      </c>
      <c r="G26" s="220" t="s">
        <v>363</v>
      </c>
      <c r="H26" s="220" t="s">
        <v>364</v>
      </c>
      <c r="I26" s="210" t="s">
        <v>5</v>
      </c>
    </row>
    <row r="27" spans="1:9" ht="19.5" customHeight="1">
      <c r="A27" s="200" t="s">
        <v>365</v>
      </c>
      <c r="B27" s="220" t="s">
        <v>366</v>
      </c>
      <c r="C27" s="210" t="s">
        <v>5</v>
      </c>
      <c r="D27" s="220" t="s">
        <v>367</v>
      </c>
      <c r="E27" s="220" t="s">
        <v>368</v>
      </c>
      <c r="F27" s="221">
        <v>120480</v>
      </c>
      <c r="G27" s="220" t="s">
        <v>369</v>
      </c>
      <c r="H27" s="220" t="s">
        <v>370</v>
      </c>
      <c r="I27" s="210" t="s">
        <v>5</v>
      </c>
    </row>
    <row r="28" spans="1:9" ht="19.5" customHeight="1">
      <c r="A28" s="200" t="s">
        <v>371</v>
      </c>
      <c r="B28" s="220" t="s">
        <v>372</v>
      </c>
      <c r="C28" s="221">
        <v>18000</v>
      </c>
      <c r="D28" s="220" t="s">
        <v>373</v>
      </c>
      <c r="E28" s="220" t="s">
        <v>374</v>
      </c>
      <c r="F28" s="210" t="s">
        <v>5</v>
      </c>
      <c r="G28" s="220" t="s">
        <v>375</v>
      </c>
      <c r="H28" s="220" t="s">
        <v>376</v>
      </c>
      <c r="I28" s="210" t="s">
        <v>5</v>
      </c>
    </row>
    <row r="29" spans="1:9" ht="19.5" customHeight="1">
      <c r="A29" s="200" t="s">
        <v>377</v>
      </c>
      <c r="B29" s="220" t="s">
        <v>378</v>
      </c>
      <c r="C29" s="210" t="s">
        <v>5</v>
      </c>
      <c r="D29" s="220" t="s">
        <v>379</v>
      </c>
      <c r="E29" s="220" t="s">
        <v>380</v>
      </c>
      <c r="F29" s="221">
        <v>91601.44</v>
      </c>
      <c r="G29" s="220" t="s">
        <v>381</v>
      </c>
      <c r="H29" s="220" t="s">
        <v>382</v>
      </c>
      <c r="I29" s="210" t="s">
        <v>5</v>
      </c>
    </row>
    <row r="30" spans="1:9" ht="19.5" customHeight="1">
      <c r="A30" s="200" t="s">
        <v>383</v>
      </c>
      <c r="B30" s="220" t="s">
        <v>384</v>
      </c>
      <c r="C30" s="210" t="s">
        <v>5</v>
      </c>
      <c r="D30" s="220" t="s">
        <v>385</v>
      </c>
      <c r="E30" s="220" t="s">
        <v>386</v>
      </c>
      <c r="F30" s="210" t="s">
        <v>5</v>
      </c>
      <c r="G30" s="220" t="s">
        <v>387</v>
      </c>
      <c r="H30" s="220" t="s">
        <v>205</v>
      </c>
      <c r="I30" s="210" t="s">
        <v>5</v>
      </c>
    </row>
    <row r="31" spans="1:9" ht="19.5" customHeight="1">
      <c r="A31" s="200" t="s">
        <v>388</v>
      </c>
      <c r="B31" s="220" t="s">
        <v>389</v>
      </c>
      <c r="C31" s="210" t="s">
        <v>5</v>
      </c>
      <c r="D31" s="220" t="s">
        <v>390</v>
      </c>
      <c r="E31" s="220" t="s">
        <v>391</v>
      </c>
      <c r="F31" s="221">
        <v>61815.79</v>
      </c>
      <c r="G31" s="220" t="s">
        <v>392</v>
      </c>
      <c r="H31" s="220" t="s">
        <v>393</v>
      </c>
      <c r="I31" s="210" t="s">
        <v>5</v>
      </c>
    </row>
    <row r="32" spans="1:9" ht="19.5" customHeight="1">
      <c r="A32" s="200" t="s">
        <v>394</v>
      </c>
      <c r="B32" s="220" t="s">
        <v>395</v>
      </c>
      <c r="C32" s="210" t="s">
        <v>5</v>
      </c>
      <c r="D32" s="220" t="s">
        <v>396</v>
      </c>
      <c r="E32" s="220" t="s">
        <v>397</v>
      </c>
      <c r="F32" s="221">
        <v>191783.57</v>
      </c>
      <c r="G32" s="220" t="s">
        <v>398</v>
      </c>
      <c r="H32" s="220" t="s">
        <v>399</v>
      </c>
      <c r="I32" s="210" t="s">
        <v>5</v>
      </c>
    </row>
    <row r="33" spans="1:9" ht="19.5" customHeight="1">
      <c r="A33" s="200" t="s">
        <v>400</v>
      </c>
      <c r="B33" s="220" t="s">
        <v>401</v>
      </c>
      <c r="C33" s="221">
        <v>76353.32</v>
      </c>
      <c r="D33" s="220" t="s">
        <v>402</v>
      </c>
      <c r="E33" s="220" t="s">
        <v>403</v>
      </c>
      <c r="F33" s="210" t="s">
        <v>5</v>
      </c>
      <c r="G33" s="220" t="s">
        <v>404</v>
      </c>
      <c r="H33" s="220" t="s">
        <v>405</v>
      </c>
      <c r="I33" s="210" t="s">
        <v>5</v>
      </c>
    </row>
    <row r="34" spans="1:9" ht="19.5" customHeight="1">
      <c r="A34" s="200" t="s">
        <v>5</v>
      </c>
      <c r="B34" s="220" t="s">
        <v>5</v>
      </c>
      <c r="C34" s="210" t="s">
        <v>5</v>
      </c>
      <c r="D34" s="220" t="s">
        <v>406</v>
      </c>
      <c r="E34" s="220" t="s">
        <v>407</v>
      </c>
      <c r="F34" s="221">
        <v>53066.36</v>
      </c>
      <c r="G34" s="220" t="s">
        <v>408</v>
      </c>
      <c r="H34" s="220" t="s">
        <v>409</v>
      </c>
      <c r="I34" s="210" t="s">
        <v>5</v>
      </c>
    </row>
    <row r="35" spans="1:9" ht="19.5" customHeight="1">
      <c r="A35" s="200" t="s">
        <v>5</v>
      </c>
      <c r="B35" s="220" t="s">
        <v>5</v>
      </c>
      <c r="C35" s="210" t="s">
        <v>5</v>
      </c>
      <c r="D35" s="220" t="s">
        <v>410</v>
      </c>
      <c r="E35" s="220" t="s">
        <v>411</v>
      </c>
      <c r="F35" s="210" t="s">
        <v>5</v>
      </c>
      <c r="G35" s="220" t="s">
        <v>412</v>
      </c>
      <c r="H35" s="220" t="s">
        <v>208</v>
      </c>
      <c r="I35" s="210" t="s">
        <v>5</v>
      </c>
    </row>
    <row r="36" spans="1:9" ht="19.5" customHeight="1">
      <c r="A36" s="200" t="s">
        <v>5</v>
      </c>
      <c r="B36" s="220" t="s">
        <v>5</v>
      </c>
      <c r="C36" s="210" t="s">
        <v>5</v>
      </c>
      <c r="D36" s="220" t="s">
        <v>413</v>
      </c>
      <c r="E36" s="220" t="s">
        <v>414</v>
      </c>
      <c r="F36" s="210" t="s">
        <v>5</v>
      </c>
      <c r="G36" s="220" t="s">
        <v>5</v>
      </c>
      <c r="H36" s="220" t="s">
        <v>5</v>
      </c>
      <c r="I36" s="210" t="s">
        <v>5</v>
      </c>
    </row>
    <row r="37" spans="1:9" ht="19.5" customHeight="1">
      <c r="A37" s="200" t="s">
        <v>5</v>
      </c>
      <c r="B37" s="220" t="s">
        <v>5</v>
      </c>
      <c r="C37" s="210" t="s">
        <v>5</v>
      </c>
      <c r="D37" s="220" t="s">
        <v>415</v>
      </c>
      <c r="E37" s="220" t="s">
        <v>416</v>
      </c>
      <c r="F37" s="210" t="s">
        <v>5</v>
      </c>
      <c r="G37" s="220" t="s">
        <v>5</v>
      </c>
      <c r="H37" s="220" t="s">
        <v>5</v>
      </c>
      <c r="I37" s="210" t="s">
        <v>5</v>
      </c>
    </row>
    <row r="38" spans="1:9" ht="19.5" customHeight="1">
      <c r="A38" s="200" t="s">
        <v>5</v>
      </c>
      <c r="B38" s="220" t="s">
        <v>5</v>
      </c>
      <c r="C38" s="210" t="s">
        <v>5</v>
      </c>
      <c r="D38" s="220" t="s">
        <v>417</v>
      </c>
      <c r="E38" s="220" t="s">
        <v>418</v>
      </c>
      <c r="F38" s="210" t="s">
        <v>5</v>
      </c>
      <c r="G38" s="220" t="s">
        <v>5</v>
      </c>
      <c r="H38" s="220" t="s">
        <v>5</v>
      </c>
      <c r="I38" s="210" t="s">
        <v>5</v>
      </c>
    </row>
    <row r="39" spans="1:9" ht="19.5" customHeight="1">
      <c r="A39" s="200" t="s">
        <v>5</v>
      </c>
      <c r="B39" s="220" t="s">
        <v>5</v>
      </c>
      <c r="C39" s="210" t="s">
        <v>5</v>
      </c>
      <c r="D39" s="220" t="s">
        <v>419</v>
      </c>
      <c r="E39" s="220" t="s">
        <v>420</v>
      </c>
      <c r="F39" s="210" t="s">
        <v>5</v>
      </c>
      <c r="G39" s="220" t="s">
        <v>5</v>
      </c>
      <c r="H39" s="220" t="s">
        <v>5</v>
      </c>
      <c r="I39" s="210" t="s">
        <v>5</v>
      </c>
    </row>
    <row r="40" spans="1:9" ht="19.5" customHeight="1">
      <c r="A40" s="222" t="s">
        <v>421</v>
      </c>
      <c r="B40" s="198" t="s">
        <v>5</v>
      </c>
      <c r="C40" s="221">
        <v>16449730.15</v>
      </c>
      <c r="D40" s="198" t="s">
        <v>422</v>
      </c>
      <c r="E40" s="198" t="s">
        <v>5</v>
      </c>
      <c r="F40" s="198" t="s">
        <v>5</v>
      </c>
      <c r="G40" s="198" t="s">
        <v>5</v>
      </c>
      <c r="H40" s="198" t="s">
        <v>5</v>
      </c>
      <c r="I40" s="221">
        <v>924828.12</v>
      </c>
    </row>
    <row r="41" spans="1:9" ht="19.5" customHeight="1">
      <c r="A41" s="211" t="s">
        <v>423</v>
      </c>
      <c r="B41" s="212" t="s">
        <v>5</v>
      </c>
      <c r="C41" s="212" t="s">
        <v>5</v>
      </c>
      <c r="D41" s="212" t="s">
        <v>5</v>
      </c>
      <c r="E41" s="212" t="s">
        <v>5</v>
      </c>
      <c r="F41" s="212" t="s">
        <v>5</v>
      </c>
      <c r="G41" s="212" t="s">
        <v>5</v>
      </c>
      <c r="H41" s="212" t="s">
        <v>5</v>
      </c>
      <c r="I41" s="212"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3">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34" t="s">
        <v>424</v>
      </c>
      <c r="G1" s="34" t="s">
        <v>424</v>
      </c>
    </row>
    <row r="2" ht="12.75">
      <c r="L2" s="190" t="s">
        <v>425</v>
      </c>
    </row>
    <row r="3" spans="1:12" ht="12.75">
      <c r="A3" s="191" t="s">
        <v>426</v>
      </c>
      <c r="L3" s="190" t="s">
        <v>3</v>
      </c>
    </row>
    <row r="4" spans="1:12" ht="15" customHeight="1">
      <c r="A4" s="193" t="s">
        <v>239</v>
      </c>
      <c r="B4" s="194" t="s">
        <v>5</v>
      </c>
      <c r="C4" s="194" t="s">
        <v>5</v>
      </c>
      <c r="D4" s="194" t="s">
        <v>238</v>
      </c>
      <c r="E4" s="194" t="s">
        <v>5</v>
      </c>
      <c r="F4" s="194" t="s">
        <v>5</v>
      </c>
      <c r="G4" s="194" t="s">
        <v>5</v>
      </c>
      <c r="H4" s="194" t="s">
        <v>5</v>
      </c>
      <c r="I4" s="194" t="s">
        <v>5</v>
      </c>
      <c r="J4" s="194" t="s">
        <v>5</v>
      </c>
      <c r="K4" s="194" t="s">
        <v>5</v>
      </c>
      <c r="L4" s="194" t="s">
        <v>5</v>
      </c>
    </row>
    <row r="5" spans="1:12" ht="15" customHeight="1">
      <c r="A5" s="195" t="s">
        <v>245</v>
      </c>
      <c r="B5" s="196" t="s">
        <v>123</v>
      </c>
      <c r="C5" s="196" t="s">
        <v>9</v>
      </c>
      <c r="D5" s="196" t="s">
        <v>245</v>
      </c>
      <c r="E5" s="196" t="s">
        <v>123</v>
      </c>
      <c r="F5" s="196" t="s">
        <v>9</v>
      </c>
      <c r="G5" s="196" t="s">
        <v>245</v>
      </c>
      <c r="H5" s="196" t="s">
        <v>123</v>
      </c>
      <c r="I5" s="196" t="s">
        <v>9</v>
      </c>
      <c r="J5" s="196" t="s">
        <v>245</v>
      </c>
      <c r="K5" s="196" t="s">
        <v>123</v>
      </c>
      <c r="L5" s="196" t="s">
        <v>9</v>
      </c>
    </row>
    <row r="6" spans="1:12" ht="15" customHeight="1">
      <c r="A6" s="216" t="s">
        <v>246</v>
      </c>
      <c r="B6" s="217" t="s">
        <v>247</v>
      </c>
      <c r="C6" s="199" t="s">
        <v>5</v>
      </c>
      <c r="D6" s="217" t="s">
        <v>248</v>
      </c>
      <c r="E6" s="217" t="s">
        <v>249</v>
      </c>
      <c r="F6" s="199" t="s">
        <v>427</v>
      </c>
      <c r="G6" s="217" t="s">
        <v>428</v>
      </c>
      <c r="H6" s="217" t="s">
        <v>429</v>
      </c>
      <c r="I6" s="201" t="s">
        <v>5</v>
      </c>
      <c r="J6" s="217" t="s">
        <v>430</v>
      </c>
      <c r="K6" s="217" t="s">
        <v>431</v>
      </c>
      <c r="L6" s="201" t="s">
        <v>5</v>
      </c>
    </row>
    <row r="7" spans="1:12" ht="15" customHeight="1">
      <c r="A7" s="216" t="s">
        <v>252</v>
      </c>
      <c r="B7" s="217" t="s">
        <v>253</v>
      </c>
      <c r="C7" s="199" t="s">
        <v>5</v>
      </c>
      <c r="D7" s="217" t="s">
        <v>254</v>
      </c>
      <c r="E7" s="217" t="s">
        <v>255</v>
      </c>
      <c r="F7" s="199" t="s">
        <v>432</v>
      </c>
      <c r="G7" s="217" t="s">
        <v>433</v>
      </c>
      <c r="H7" s="217" t="s">
        <v>257</v>
      </c>
      <c r="I7" s="201" t="s">
        <v>5</v>
      </c>
      <c r="J7" s="217" t="s">
        <v>434</v>
      </c>
      <c r="K7" s="217" t="s">
        <v>358</v>
      </c>
      <c r="L7" s="201" t="s">
        <v>5</v>
      </c>
    </row>
    <row r="8" spans="1:12" ht="15" customHeight="1">
      <c r="A8" s="216" t="s">
        <v>258</v>
      </c>
      <c r="B8" s="217" t="s">
        <v>259</v>
      </c>
      <c r="C8" s="199" t="s">
        <v>5</v>
      </c>
      <c r="D8" s="217" t="s">
        <v>260</v>
      </c>
      <c r="E8" s="217" t="s">
        <v>261</v>
      </c>
      <c r="F8" s="199" t="s">
        <v>435</v>
      </c>
      <c r="G8" s="217" t="s">
        <v>436</v>
      </c>
      <c r="H8" s="217" t="s">
        <v>263</v>
      </c>
      <c r="I8" s="201" t="s">
        <v>5</v>
      </c>
      <c r="J8" s="217" t="s">
        <v>437</v>
      </c>
      <c r="K8" s="217" t="s">
        <v>382</v>
      </c>
      <c r="L8" s="201" t="s">
        <v>5</v>
      </c>
    </row>
    <row r="9" spans="1:12" ht="15" customHeight="1">
      <c r="A9" s="216" t="s">
        <v>264</v>
      </c>
      <c r="B9" s="217" t="s">
        <v>265</v>
      </c>
      <c r="C9" s="199" t="s">
        <v>5</v>
      </c>
      <c r="D9" s="217" t="s">
        <v>266</v>
      </c>
      <c r="E9" s="217" t="s">
        <v>267</v>
      </c>
      <c r="F9" s="199" t="s">
        <v>5</v>
      </c>
      <c r="G9" s="217" t="s">
        <v>438</v>
      </c>
      <c r="H9" s="217" t="s">
        <v>269</v>
      </c>
      <c r="I9" s="201" t="s">
        <v>5</v>
      </c>
      <c r="J9" s="217" t="s">
        <v>351</v>
      </c>
      <c r="K9" s="217" t="s">
        <v>352</v>
      </c>
      <c r="L9" s="199" t="s">
        <v>5</v>
      </c>
    </row>
    <row r="10" spans="1:12" ht="15" customHeight="1">
      <c r="A10" s="216" t="s">
        <v>270</v>
      </c>
      <c r="B10" s="217" t="s">
        <v>271</v>
      </c>
      <c r="C10" s="199" t="s">
        <v>5</v>
      </c>
      <c r="D10" s="217" t="s">
        <v>272</v>
      </c>
      <c r="E10" s="217" t="s">
        <v>273</v>
      </c>
      <c r="F10" s="199" t="s">
        <v>5</v>
      </c>
      <c r="G10" s="217" t="s">
        <v>439</v>
      </c>
      <c r="H10" s="217" t="s">
        <v>275</v>
      </c>
      <c r="I10" s="201" t="s">
        <v>5</v>
      </c>
      <c r="J10" s="217" t="s">
        <v>357</v>
      </c>
      <c r="K10" s="217" t="s">
        <v>358</v>
      </c>
      <c r="L10" s="199" t="s">
        <v>5</v>
      </c>
    </row>
    <row r="11" spans="1:12" ht="15" customHeight="1">
      <c r="A11" s="216" t="s">
        <v>276</v>
      </c>
      <c r="B11" s="217" t="s">
        <v>277</v>
      </c>
      <c r="C11" s="199" t="s">
        <v>5</v>
      </c>
      <c r="D11" s="217" t="s">
        <v>278</v>
      </c>
      <c r="E11" s="217" t="s">
        <v>279</v>
      </c>
      <c r="F11" s="199" t="s">
        <v>5</v>
      </c>
      <c r="G11" s="217" t="s">
        <v>440</v>
      </c>
      <c r="H11" s="217" t="s">
        <v>281</v>
      </c>
      <c r="I11" s="201" t="s">
        <v>5</v>
      </c>
      <c r="J11" s="217" t="s">
        <v>363</v>
      </c>
      <c r="K11" s="217" t="s">
        <v>364</v>
      </c>
      <c r="L11" s="199" t="s">
        <v>5</v>
      </c>
    </row>
    <row r="12" spans="1:12" ht="15" customHeight="1">
      <c r="A12" s="216" t="s">
        <v>282</v>
      </c>
      <c r="B12" s="217" t="s">
        <v>283</v>
      </c>
      <c r="C12" s="199" t="s">
        <v>5</v>
      </c>
      <c r="D12" s="217" t="s">
        <v>284</v>
      </c>
      <c r="E12" s="217" t="s">
        <v>285</v>
      </c>
      <c r="F12" s="199" t="s">
        <v>5</v>
      </c>
      <c r="G12" s="217" t="s">
        <v>441</v>
      </c>
      <c r="H12" s="217" t="s">
        <v>287</v>
      </c>
      <c r="I12" s="201" t="s">
        <v>5</v>
      </c>
      <c r="J12" s="217" t="s">
        <v>369</v>
      </c>
      <c r="K12" s="217" t="s">
        <v>370</v>
      </c>
      <c r="L12" s="199" t="s">
        <v>5</v>
      </c>
    </row>
    <row r="13" spans="1:12" ht="15" customHeight="1">
      <c r="A13" s="216" t="s">
        <v>288</v>
      </c>
      <c r="B13" s="217" t="s">
        <v>289</v>
      </c>
      <c r="C13" s="199" t="s">
        <v>5</v>
      </c>
      <c r="D13" s="217" t="s">
        <v>290</v>
      </c>
      <c r="E13" s="217" t="s">
        <v>291</v>
      </c>
      <c r="F13" s="199" t="s">
        <v>442</v>
      </c>
      <c r="G13" s="217" t="s">
        <v>443</v>
      </c>
      <c r="H13" s="217" t="s">
        <v>293</v>
      </c>
      <c r="I13" s="201" t="s">
        <v>5</v>
      </c>
      <c r="J13" s="217" t="s">
        <v>375</v>
      </c>
      <c r="K13" s="217" t="s">
        <v>376</v>
      </c>
      <c r="L13" s="199" t="s">
        <v>5</v>
      </c>
    </row>
    <row r="14" spans="1:12" ht="15" customHeight="1">
      <c r="A14" s="216" t="s">
        <v>294</v>
      </c>
      <c r="B14" s="217" t="s">
        <v>295</v>
      </c>
      <c r="C14" s="199" t="s">
        <v>5</v>
      </c>
      <c r="D14" s="217" t="s">
        <v>296</v>
      </c>
      <c r="E14" s="217" t="s">
        <v>297</v>
      </c>
      <c r="F14" s="199" t="s">
        <v>5</v>
      </c>
      <c r="G14" s="217" t="s">
        <v>444</v>
      </c>
      <c r="H14" s="217" t="s">
        <v>322</v>
      </c>
      <c r="I14" s="201" t="s">
        <v>5</v>
      </c>
      <c r="J14" s="217" t="s">
        <v>381</v>
      </c>
      <c r="K14" s="217" t="s">
        <v>382</v>
      </c>
      <c r="L14" s="199" t="s">
        <v>5</v>
      </c>
    </row>
    <row r="15" spans="1:12" ht="15" customHeight="1">
      <c r="A15" s="216" t="s">
        <v>300</v>
      </c>
      <c r="B15" s="217" t="s">
        <v>301</v>
      </c>
      <c r="C15" s="199" t="s">
        <v>5</v>
      </c>
      <c r="D15" s="217" t="s">
        <v>302</v>
      </c>
      <c r="E15" s="217" t="s">
        <v>303</v>
      </c>
      <c r="F15" s="199" t="s">
        <v>5</v>
      </c>
      <c r="G15" s="217" t="s">
        <v>445</v>
      </c>
      <c r="H15" s="217" t="s">
        <v>328</v>
      </c>
      <c r="I15" s="201" t="s">
        <v>5</v>
      </c>
      <c r="J15" s="217" t="s">
        <v>446</v>
      </c>
      <c r="K15" s="217" t="s">
        <v>447</v>
      </c>
      <c r="L15" s="199" t="s">
        <v>5</v>
      </c>
    </row>
    <row r="16" spans="1:12" ht="15" customHeight="1">
      <c r="A16" s="216" t="s">
        <v>306</v>
      </c>
      <c r="B16" s="217" t="s">
        <v>307</v>
      </c>
      <c r="C16" s="199" t="s">
        <v>5</v>
      </c>
      <c r="D16" s="217" t="s">
        <v>308</v>
      </c>
      <c r="E16" s="217" t="s">
        <v>309</v>
      </c>
      <c r="F16" s="199" t="s">
        <v>448</v>
      </c>
      <c r="G16" s="217" t="s">
        <v>449</v>
      </c>
      <c r="H16" s="217" t="s">
        <v>334</v>
      </c>
      <c r="I16" s="201" t="s">
        <v>5</v>
      </c>
      <c r="J16" s="217" t="s">
        <v>450</v>
      </c>
      <c r="K16" s="217" t="s">
        <v>451</v>
      </c>
      <c r="L16" s="199" t="s">
        <v>5</v>
      </c>
    </row>
    <row r="17" spans="1:12" ht="15" customHeight="1">
      <c r="A17" s="216" t="s">
        <v>312</v>
      </c>
      <c r="B17" s="217" t="s">
        <v>195</v>
      </c>
      <c r="C17" s="199" t="s">
        <v>5</v>
      </c>
      <c r="D17" s="217" t="s">
        <v>313</v>
      </c>
      <c r="E17" s="217" t="s">
        <v>314</v>
      </c>
      <c r="F17" s="199" t="s">
        <v>5</v>
      </c>
      <c r="G17" s="217" t="s">
        <v>452</v>
      </c>
      <c r="H17" s="217" t="s">
        <v>340</v>
      </c>
      <c r="I17" s="201" t="s">
        <v>5</v>
      </c>
      <c r="J17" s="217" t="s">
        <v>453</v>
      </c>
      <c r="K17" s="217" t="s">
        <v>454</v>
      </c>
      <c r="L17" s="199" t="s">
        <v>5</v>
      </c>
    </row>
    <row r="18" spans="1:12" ht="15" customHeight="1">
      <c r="A18" s="216" t="s">
        <v>317</v>
      </c>
      <c r="B18" s="217" t="s">
        <v>318</v>
      </c>
      <c r="C18" s="199" t="s">
        <v>5</v>
      </c>
      <c r="D18" s="217" t="s">
        <v>319</v>
      </c>
      <c r="E18" s="217" t="s">
        <v>320</v>
      </c>
      <c r="F18" s="199" t="s">
        <v>455</v>
      </c>
      <c r="G18" s="217" t="s">
        <v>456</v>
      </c>
      <c r="H18" s="217" t="s">
        <v>457</v>
      </c>
      <c r="I18" s="201" t="s">
        <v>5</v>
      </c>
      <c r="J18" s="217" t="s">
        <v>458</v>
      </c>
      <c r="K18" s="217" t="s">
        <v>459</v>
      </c>
      <c r="L18" s="199" t="s">
        <v>5</v>
      </c>
    </row>
    <row r="19" spans="1:12" ht="15" customHeight="1">
      <c r="A19" s="216" t="s">
        <v>323</v>
      </c>
      <c r="B19" s="217" t="s">
        <v>324</v>
      </c>
      <c r="C19" s="199" t="s">
        <v>5</v>
      </c>
      <c r="D19" s="217" t="s">
        <v>325</v>
      </c>
      <c r="E19" s="217" t="s">
        <v>326</v>
      </c>
      <c r="F19" s="199" t="s">
        <v>460</v>
      </c>
      <c r="G19" s="217" t="s">
        <v>250</v>
      </c>
      <c r="H19" s="217" t="s">
        <v>251</v>
      </c>
      <c r="I19" s="199" t="s">
        <v>461</v>
      </c>
      <c r="J19" s="217" t="s">
        <v>387</v>
      </c>
      <c r="K19" s="217" t="s">
        <v>205</v>
      </c>
      <c r="L19" s="199" t="s">
        <v>5</v>
      </c>
    </row>
    <row r="20" spans="1:12" ht="15" customHeight="1">
      <c r="A20" s="216" t="s">
        <v>329</v>
      </c>
      <c r="B20" s="217" t="s">
        <v>330</v>
      </c>
      <c r="C20" s="199" t="s">
        <v>462</v>
      </c>
      <c r="D20" s="217" t="s">
        <v>331</v>
      </c>
      <c r="E20" s="217" t="s">
        <v>332</v>
      </c>
      <c r="F20" s="199" t="s">
        <v>463</v>
      </c>
      <c r="G20" s="217" t="s">
        <v>256</v>
      </c>
      <c r="H20" s="217" t="s">
        <v>257</v>
      </c>
      <c r="I20" s="199" t="s">
        <v>464</v>
      </c>
      <c r="J20" s="217" t="s">
        <v>392</v>
      </c>
      <c r="K20" s="217" t="s">
        <v>393</v>
      </c>
      <c r="L20" s="199" t="s">
        <v>5</v>
      </c>
    </row>
    <row r="21" spans="1:12" ht="15" customHeight="1">
      <c r="A21" s="216" t="s">
        <v>335</v>
      </c>
      <c r="B21" s="217" t="s">
        <v>336</v>
      </c>
      <c r="C21" s="199" t="s">
        <v>5</v>
      </c>
      <c r="D21" s="217" t="s">
        <v>337</v>
      </c>
      <c r="E21" s="217" t="s">
        <v>338</v>
      </c>
      <c r="F21" s="199" t="s">
        <v>465</v>
      </c>
      <c r="G21" s="217" t="s">
        <v>262</v>
      </c>
      <c r="H21" s="217" t="s">
        <v>263</v>
      </c>
      <c r="I21" s="199" t="s">
        <v>466</v>
      </c>
      <c r="J21" s="217" t="s">
        <v>398</v>
      </c>
      <c r="K21" s="217" t="s">
        <v>399</v>
      </c>
      <c r="L21" s="201" t="s">
        <v>5</v>
      </c>
    </row>
    <row r="22" spans="1:12" ht="15" customHeight="1">
      <c r="A22" s="216" t="s">
        <v>341</v>
      </c>
      <c r="B22" s="217" t="s">
        <v>342</v>
      </c>
      <c r="C22" s="199" t="s">
        <v>5</v>
      </c>
      <c r="D22" s="217" t="s">
        <v>343</v>
      </c>
      <c r="E22" s="217" t="s">
        <v>344</v>
      </c>
      <c r="F22" s="199" t="s">
        <v>467</v>
      </c>
      <c r="G22" s="217" t="s">
        <v>268</v>
      </c>
      <c r="H22" s="217" t="s">
        <v>269</v>
      </c>
      <c r="I22" s="199" t="s">
        <v>5</v>
      </c>
      <c r="J22" s="217" t="s">
        <v>404</v>
      </c>
      <c r="K22" s="217" t="s">
        <v>405</v>
      </c>
      <c r="L22" s="201" t="s">
        <v>5</v>
      </c>
    </row>
    <row r="23" spans="1:12" ht="15" customHeight="1">
      <c r="A23" s="216" t="s">
        <v>347</v>
      </c>
      <c r="B23" s="217" t="s">
        <v>348</v>
      </c>
      <c r="C23" s="199" t="s">
        <v>5</v>
      </c>
      <c r="D23" s="217" t="s">
        <v>349</v>
      </c>
      <c r="E23" s="217" t="s">
        <v>350</v>
      </c>
      <c r="F23" s="199" t="s">
        <v>5</v>
      </c>
      <c r="G23" s="217" t="s">
        <v>274</v>
      </c>
      <c r="H23" s="217" t="s">
        <v>275</v>
      </c>
      <c r="I23" s="199" t="s">
        <v>5</v>
      </c>
      <c r="J23" s="217" t="s">
        <v>408</v>
      </c>
      <c r="K23" s="217" t="s">
        <v>409</v>
      </c>
      <c r="L23" s="201" t="s">
        <v>5</v>
      </c>
    </row>
    <row r="24" spans="1:12" ht="15" customHeight="1">
      <c r="A24" s="216" t="s">
        <v>353</v>
      </c>
      <c r="B24" s="217" t="s">
        <v>354</v>
      </c>
      <c r="C24" s="199" t="s">
        <v>5</v>
      </c>
      <c r="D24" s="217" t="s">
        <v>355</v>
      </c>
      <c r="E24" s="217" t="s">
        <v>356</v>
      </c>
      <c r="F24" s="199" t="s">
        <v>5</v>
      </c>
      <c r="G24" s="217" t="s">
        <v>280</v>
      </c>
      <c r="H24" s="217" t="s">
        <v>281</v>
      </c>
      <c r="I24" s="199" t="s">
        <v>468</v>
      </c>
      <c r="J24" s="217" t="s">
        <v>412</v>
      </c>
      <c r="K24" s="217" t="s">
        <v>208</v>
      </c>
      <c r="L24" s="201" t="s">
        <v>5</v>
      </c>
    </row>
    <row r="25" spans="1:12" ht="15" customHeight="1">
      <c r="A25" s="216" t="s">
        <v>359</v>
      </c>
      <c r="B25" s="217" t="s">
        <v>360</v>
      </c>
      <c r="C25" s="199" t="s">
        <v>469</v>
      </c>
      <c r="D25" s="217" t="s">
        <v>361</v>
      </c>
      <c r="E25" s="217" t="s">
        <v>362</v>
      </c>
      <c r="F25" s="199" t="s">
        <v>5</v>
      </c>
      <c r="G25" s="217" t="s">
        <v>286</v>
      </c>
      <c r="H25" s="217" t="s">
        <v>287</v>
      </c>
      <c r="I25" s="199" t="s">
        <v>5</v>
      </c>
      <c r="J25" s="217" t="s">
        <v>5</v>
      </c>
      <c r="K25" s="217" t="s">
        <v>5</v>
      </c>
      <c r="L25" s="199" t="s">
        <v>5</v>
      </c>
    </row>
    <row r="26" spans="1:12" ht="15" customHeight="1">
      <c r="A26" s="216" t="s">
        <v>365</v>
      </c>
      <c r="B26" s="217" t="s">
        <v>366</v>
      </c>
      <c r="C26" s="199" t="s">
        <v>5</v>
      </c>
      <c r="D26" s="217" t="s">
        <v>367</v>
      </c>
      <c r="E26" s="217" t="s">
        <v>368</v>
      </c>
      <c r="F26" s="199" t="s">
        <v>470</v>
      </c>
      <c r="G26" s="217" t="s">
        <v>292</v>
      </c>
      <c r="H26" s="217" t="s">
        <v>293</v>
      </c>
      <c r="I26" s="199" t="s">
        <v>5</v>
      </c>
      <c r="J26" s="217" t="s">
        <v>5</v>
      </c>
      <c r="K26" s="217" t="s">
        <v>5</v>
      </c>
      <c r="L26" s="199" t="s">
        <v>5</v>
      </c>
    </row>
    <row r="27" spans="1:12" ht="15" customHeight="1">
      <c r="A27" s="216" t="s">
        <v>371</v>
      </c>
      <c r="B27" s="217" t="s">
        <v>372</v>
      </c>
      <c r="C27" s="199" t="s">
        <v>5</v>
      </c>
      <c r="D27" s="217" t="s">
        <v>373</v>
      </c>
      <c r="E27" s="217" t="s">
        <v>374</v>
      </c>
      <c r="F27" s="199" t="s">
        <v>471</v>
      </c>
      <c r="G27" s="217" t="s">
        <v>298</v>
      </c>
      <c r="H27" s="217" t="s">
        <v>299</v>
      </c>
      <c r="I27" s="199" t="s">
        <v>5</v>
      </c>
      <c r="J27" s="217" t="s">
        <v>5</v>
      </c>
      <c r="K27" s="217" t="s">
        <v>5</v>
      </c>
      <c r="L27" s="199" t="s">
        <v>5</v>
      </c>
    </row>
    <row r="28" spans="1:12" ht="15" customHeight="1">
      <c r="A28" s="216" t="s">
        <v>377</v>
      </c>
      <c r="B28" s="217" t="s">
        <v>378</v>
      </c>
      <c r="C28" s="199" t="s">
        <v>5</v>
      </c>
      <c r="D28" s="217" t="s">
        <v>379</v>
      </c>
      <c r="E28" s="217" t="s">
        <v>380</v>
      </c>
      <c r="F28" s="199" t="s">
        <v>5</v>
      </c>
      <c r="G28" s="217" t="s">
        <v>304</v>
      </c>
      <c r="H28" s="217" t="s">
        <v>305</v>
      </c>
      <c r="I28" s="199" t="s">
        <v>5</v>
      </c>
      <c r="J28" s="217" t="s">
        <v>5</v>
      </c>
      <c r="K28" s="217" t="s">
        <v>5</v>
      </c>
      <c r="L28" s="199" t="s">
        <v>5</v>
      </c>
    </row>
    <row r="29" spans="1:12" ht="15" customHeight="1">
      <c r="A29" s="216" t="s">
        <v>383</v>
      </c>
      <c r="B29" s="217" t="s">
        <v>384</v>
      </c>
      <c r="C29" s="199" t="s">
        <v>5</v>
      </c>
      <c r="D29" s="217" t="s">
        <v>385</v>
      </c>
      <c r="E29" s="217" t="s">
        <v>386</v>
      </c>
      <c r="F29" s="199" t="s">
        <v>5</v>
      </c>
      <c r="G29" s="217" t="s">
        <v>310</v>
      </c>
      <c r="H29" s="217" t="s">
        <v>311</v>
      </c>
      <c r="I29" s="199" t="s">
        <v>5</v>
      </c>
      <c r="J29" s="217" t="s">
        <v>5</v>
      </c>
      <c r="K29" s="217" t="s">
        <v>5</v>
      </c>
      <c r="L29" s="199" t="s">
        <v>5</v>
      </c>
    </row>
    <row r="30" spans="1:12" ht="15" customHeight="1">
      <c r="A30" s="216" t="s">
        <v>388</v>
      </c>
      <c r="B30" s="217" t="s">
        <v>389</v>
      </c>
      <c r="C30" s="199" t="s">
        <v>5</v>
      </c>
      <c r="D30" s="217" t="s">
        <v>390</v>
      </c>
      <c r="E30" s="217" t="s">
        <v>391</v>
      </c>
      <c r="F30" s="199" t="s">
        <v>472</v>
      </c>
      <c r="G30" s="217" t="s">
        <v>315</v>
      </c>
      <c r="H30" s="217" t="s">
        <v>316</v>
      </c>
      <c r="I30" s="199" t="s">
        <v>5</v>
      </c>
      <c r="J30" s="217" t="s">
        <v>5</v>
      </c>
      <c r="K30" s="217" t="s">
        <v>5</v>
      </c>
      <c r="L30" s="199" t="s">
        <v>5</v>
      </c>
    </row>
    <row r="31" spans="1:12" ht="15" customHeight="1">
      <c r="A31" s="216" t="s">
        <v>394</v>
      </c>
      <c r="B31" s="217" t="s">
        <v>395</v>
      </c>
      <c r="C31" s="199" t="s">
        <v>5</v>
      </c>
      <c r="D31" s="217" t="s">
        <v>396</v>
      </c>
      <c r="E31" s="217" t="s">
        <v>397</v>
      </c>
      <c r="F31" s="199" t="s">
        <v>473</v>
      </c>
      <c r="G31" s="217" t="s">
        <v>321</v>
      </c>
      <c r="H31" s="217" t="s">
        <v>322</v>
      </c>
      <c r="I31" s="199" t="s">
        <v>474</v>
      </c>
      <c r="J31" s="217" t="s">
        <v>5</v>
      </c>
      <c r="K31" s="217" t="s">
        <v>5</v>
      </c>
      <c r="L31" s="199" t="s">
        <v>5</v>
      </c>
    </row>
    <row r="32" spans="1:12" ht="15" customHeight="1">
      <c r="A32" s="216" t="s">
        <v>400</v>
      </c>
      <c r="B32" s="217" t="s">
        <v>475</v>
      </c>
      <c r="C32" s="199" t="s">
        <v>476</v>
      </c>
      <c r="D32" s="217" t="s">
        <v>402</v>
      </c>
      <c r="E32" s="217" t="s">
        <v>403</v>
      </c>
      <c r="F32" s="199" t="s">
        <v>5</v>
      </c>
      <c r="G32" s="217" t="s">
        <v>327</v>
      </c>
      <c r="H32" s="217" t="s">
        <v>328</v>
      </c>
      <c r="I32" s="199" t="s">
        <v>5</v>
      </c>
      <c r="J32" s="217" t="s">
        <v>5</v>
      </c>
      <c r="K32" s="217" t="s">
        <v>5</v>
      </c>
      <c r="L32" s="199" t="s">
        <v>5</v>
      </c>
    </row>
    <row r="33" spans="1:12" ht="15" customHeight="1">
      <c r="A33" s="216" t="s">
        <v>5</v>
      </c>
      <c r="B33" s="217" t="s">
        <v>5</v>
      </c>
      <c r="C33" s="199" t="s">
        <v>5</v>
      </c>
      <c r="D33" s="217" t="s">
        <v>406</v>
      </c>
      <c r="E33" s="217" t="s">
        <v>407</v>
      </c>
      <c r="F33" s="199" t="s">
        <v>477</v>
      </c>
      <c r="G33" s="217" t="s">
        <v>333</v>
      </c>
      <c r="H33" s="217" t="s">
        <v>334</v>
      </c>
      <c r="I33" s="199" t="s">
        <v>5</v>
      </c>
      <c r="J33" s="217" t="s">
        <v>5</v>
      </c>
      <c r="K33" s="217" t="s">
        <v>5</v>
      </c>
      <c r="L33" s="199" t="s">
        <v>5</v>
      </c>
    </row>
    <row r="34" spans="1:12" ht="15" customHeight="1">
      <c r="A34" s="216" t="s">
        <v>5</v>
      </c>
      <c r="B34" s="217" t="s">
        <v>5</v>
      </c>
      <c r="C34" s="199" t="s">
        <v>5</v>
      </c>
      <c r="D34" s="217" t="s">
        <v>410</v>
      </c>
      <c r="E34" s="217" t="s">
        <v>411</v>
      </c>
      <c r="F34" s="199" t="s">
        <v>5</v>
      </c>
      <c r="G34" s="217" t="s">
        <v>339</v>
      </c>
      <c r="H34" s="217" t="s">
        <v>340</v>
      </c>
      <c r="I34" s="199" t="s">
        <v>5</v>
      </c>
      <c r="J34" s="217" t="s">
        <v>5</v>
      </c>
      <c r="K34" s="217" t="s">
        <v>5</v>
      </c>
      <c r="L34" s="199" t="s">
        <v>5</v>
      </c>
    </row>
    <row r="35" spans="1:12" ht="15" customHeight="1">
      <c r="A35" s="216" t="s">
        <v>5</v>
      </c>
      <c r="B35" s="217" t="s">
        <v>5</v>
      </c>
      <c r="C35" s="199" t="s">
        <v>5</v>
      </c>
      <c r="D35" s="217" t="s">
        <v>413</v>
      </c>
      <c r="E35" s="217" t="s">
        <v>414</v>
      </c>
      <c r="F35" s="199" t="s">
        <v>5</v>
      </c>
      <c r="G35" s="217" t="s">
        <v>345</v>
      </c>
      <c r="H35" s="217" t="s">
        <v>346</v>
      </c>
      <c r="I35" s="199" t="s">
        <v>5</v>
      </c>
      <c r="J35" s="217" t="s">
        <v>5</v>
      </c>
      <c r="K35" s="217" t="s">
        <v>5</v>
      </c>
      <c r="L35" s="199" t="s">
        <v>5</v>
      </c>
    </row>
    <row r="36" spans="1:12" ht="15" customHeight="1">
      <c r="A36" s="216" t="s">
        <v>5</v>
      </c>
      <c r="B36" s="217" t="s">
        <v>5</v>
      </c>
      <c r="C36" s="199" t="s">
        <v>5</v>
      </c>
      <c r="D36" s="217" t="s">
        <v>415</v>
      </c>
      <c r="E36" s="217" t="s">
        <v>416</v>
      </c>
      <c r="F36" s="199" t="s">
        <v>5</v>
      </c>
      <c r="G36" s="217" t="s">
        <v>5</v>
      </c>
      <c r="H36" s="217" t="s">
        <v>5</v>
      </c>
      <c r="I36" s="199" t="s">
        <v>5</v>
      </c>
      <c r="J36" s="217" t="s">
        <v>5</v>
      </c>
      <c r="K36" s="217" t="s">
        <v>5</v>
      </c>
      <c r="L36" s="199" t="s">
        <v>5</v>
      </c>
    </row>
    <row r="37" spans="1:12" ht="15" customHeight="1">
      <c r="A37" s="216" t="s">
        <v>5</v>
      </c>
      <c r="B37" s="217" t="s">
        <v>5</v>
      </c>
      <c r="C37" s="199" t="s">
        <v>5</v>
      </c>
      <c r="D37" s="217" t="s">
        <v>417</v>
      </c>
      <c r="E37" s="217" t="s">
        <v>418</v>
      </c>
      <c r="F37" s="199" t="s">
        <v>5</v>
      </c>
      <c r="G37" s="217" t="s">
        <v>5</v>
      </c>
      <c r="H37" s="217" t="s">
        <v>5</v>
      </c>
      <c r="I37" s="199" t="s">
        <v>5</v>
      </c>
      <c r="J37" s="217" t="s">
        <v>5</v>
      </c>
      <c r="K37" s="217" t="s">
        <v>5</v>
      </c>
      <c r="L37" s="199" t="s">
        <v>5</v>
      </c>
    </row>
    <row r="38" spans="1:12" ht="15" customHeight="1">
      <c r="A38" s="216" t="s">
        <v>5</v>
      </c>
      <c r="B38" s="217" t="s">
        <v>5</v>
      </c>
      <c r="C38" s="199" t="s">
        <v>5</v>
      </c>
      <c r="D38" s="217" t="s">
        <v>419</v>
      </c>
      <c r="E38" s="217" t="s">
        <v>420</v>
      </c>
      <c r="F38" s="199" t="s">
        <v>5</v>
      </c>
      <c r="G38" s="217" t="s">
        <v>5</v>
      </c>
      <c r="H38" s="217" t="s">
        <v>5</v>
      </c>
      <c r="I38" s="199" t="s">
        <v>5</v>
      </c>
      <c r="J38" s="217" t="s">
        <v>5</v>
      </c>
      <c r="K38" s="217" t="s">
        <v>5</v>
      </c>
      <c r="L38" s="199" t="s">
        <v>5</v>
      </c>
    </row>
    <row r="39" spans="1:12" ht="15" customHeight="1">
      <c r="A39" s="195" t="s">
        <v>421</v>
      </c>
      <c r="B39" s="196" t="s">
        <v>5</v>
      </c>
      <c r="C39" s="199" t="s">
        <v>462</v>
      </c>
      <c r="D39" s="196" t="s">
        <v>422</v>
      </c>
      <c r="E39" s="196" t="s">
        <v>5</v>
      </c>
      <c r="F39" s="196" t="s">
        <v>5</v>
      </c>
      <c r="G39" s="196" t="s">
        <v>5</v>
      </c>
      <c r="H39" s="196" t="s">
        <v>5</v>
      </c>
      <c r="I39" s="196" t="s">
        <v>5</v>
      </c>
      <c r="J39" s="196" t="s">
        <v>5</v>
      </c>
      <c r="K39" s="196" t="s">
        <v>5</v>
      </c>
      <c r="L39" s="199" t="s">
        <v>478</v>
      </c>
    </row>
    <row r="40" spans="1:12" ht="15" customHeight="1">
      <c r="A40" s="218" t="s">
        <v>479</v>
      </c>
      <c r="B40" s="219" t="s">
        <v>5</v>
      </c>
      <c r="C40" s="219" t="s">
        <v>5</v>
      </c>
      <c r="D40" s="219" t="s">
        <v>5</v>
      </c>
      <c r="E40" s="219" t="s">
        <v>5</v>
      </c>
      <c r="F40" s="219" t="s">
        <v>5</v>
      </c>
      <c r="G40" s="219" t="s">
        <v>5</v>
      </c>
      <c r="H40" s="219" t="s">
        <v>5</v>
      </c>
      <c r="I40" s="219" t="s">
        <v>5</v>
      </c>
      <c r="J40" s="219" t="s">
        <v>5</v>
      </c>
      <c r="K40" s="219" t="s">
        <v>5</v>
      </c>
      <c r="L40" s="21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9" sqref="D2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4" t="s">
        <v>480</v>
      </c>
      <c r="K1" s="34" t="s">
        <v>480</v>
      </c>
    </row>
    <row r="2" ht="14.25">
      <c r="T2" s="215" t="s">
        <v>481</v>
      </c>
    </row>
    <row r="3" spans="1:20" ht="14.25">
      <c r="A3" s="205" t="s">
        <v>2</v>
      </c>
      <c r="T3" s="215" t="s">
        <v>3</v>
      </c>
    </row>
    <row r="4" spans="1:20" ht="19.5" customHeight="1">
      <c r="A4" s="206" t="s">
        <v>7</v>
      </c>
      <c r="B4" s="207" t="s">
        <v>5</v>
      </c>
      <c r="C4" s="207" t="s">
        <v>5</v>
      </c>
      <c r="D4" s="207" t="s">
        <v>5</v>
      </c>
      <c r="E4" s="207" t="s">
        <v>233</v>
      </c>
      <c r="F4" s="207" t="s">
        <v>5</v>
      </c>
      <c r="G4" s="207" t="s">
        <v>5</v>
      </c>
      <c r="H4" s="207" t="s">
        <v>234</v>
      </c>
      <c r="I4" s="207" t="s">
        <v>5</v>
      </c>
      <c r="J4" s="207" t="s">
        <v>5</v>
      </c>
      <c r="K4" s="207" t="s">
        <v>235</v>
      </c>
      <c r="L4" s="207" t="s">
        <v>5</v>
      </c>
      <c r="M4" s="207" t="s">
        <v>5</v>
      </c>
      <c r="N4" s="207" t="s">
        <v>5</v>
      </c>
      <c r="O4" s="207" t="s">
        <v>5</v>
      </c>
      <c r="P4" s="207" t="s">
        <v>108</v>
      </c>
      <c r="Q4" s="207" t="s">
        <v>5</v>
      </c>
      <c r="R4" s="207" t="s">
        <v>5</v>
      </c>
      <c r="S4" s="207" t="s">
        <v>5</v>
      </c>
      <c r="T4" s="207" t="s">
        <v>5</v>
      </c>
    </row>
    <row r="5" spans="1:20" ht="19.5" customHeight="1">
      <c r="A5" s="208" t="s">
        <v>122</v>
      </c>
      <c r="B5" s="209" t="s">
        <v>5</v>
      </c>
      <c r="C5" s="209" t="s">
        <v>5</v>
      </c>
      <c r="D5" s="209" t="s">
        <v>123</v>
      </c>
      <c r="E5" s="209" t="s">
        <v>129</v>
      </c>
      <c r="F5" s="209" t="s">
        <v>236</v>
      </c>
      <c r="G5" s="209" t="s">
        <v>237</v>
      </c>
      <c r="H5" s="209" t="s">
        <v>129</v>
      </c>
      <c r="I5" s="209" t="s">
        <v>199</v>
      </c>
      <c r="J5" s="209" t="s">
        <v>200</v>
      </c>
      <c r="K5" s="209" t="s">
        <v>129</v>
      </c>
      <c r="L5" s="209" t="s">
        <v>199</v>
      </c>
      <c r="M5" s="209" t="s">
        <v>5</v>
      </c>
      <c r="N5" s="209" t="s">
        <v>199</v>
      </c>
      <c r="O5" s="209" t="s">
        <v>200</v>
      </c>
      <c r="P5" s="209" t="s">
        <v>129</v>
      </c>
      <c r="Q5" s="209" t="s">
        <v>236</v>
      </c>
      <c r="R5" s="209" t="s">
        <v>237</v>
      </c>
      <c r="S5" s="209" t="s">
        <v>237</v>
      </c>
      <c r="T5" s="209" t="s">
        <v>5</v>
      </c>
    </row>
    <row r="6" spans="1:20" ht="19.5" customHeight="1">
      <c r="A6" s="208" t="s">
        <v>5</v>
      </c>
      <c r="B6" s="209" t="s">
        <v>5</v>
      </c>
      <c r="C6" s="209" t="s">
        <v>5</v>
      </c>
      <c r="D6" s="209" t="s">
        <v>5</v>
      </c>
      <c r="E6" s="209" t="s">
        <v>5</v>
      </c>
      <c r="F6" s="209" t="s">
        <v>5</v>
      </c>
      <c r="G6" s="209" t="s">
        <v>124</v>
      </c>
      <c r="H6" s="209" t="s">
        <v>5</v>
      </c>
      <c r="I6" s="209" t="s">
        <v>5</v>
      </c>
      <c r="J6" s="209" t="s">
        <v>124</v>
      </c>
      <c r="K6" s="209" t="s">
        <v>5</v>
      </c>
      <c r="L6" s="209" t="s">
        <v>124</v>
      </c>
      <c r="M6" s="209" t="s">
        <v>239</v>
      </c>
      <c r="N6" s="209" t="s">
        <v>238</v>
      </c>
      <c r="O6" s="209" t="s">
        <v>124</v>
      </c>
      <c r="P6" s="209" t="s">
        <v>5</v>
      </c>
      <c r="Q6" s="209" t="s">
        <v>5</v>
      </c>
      <c r="R6" s="209" t="s">
        <v>124</v>
      </c>
      <c r="S6" s="209" t="s">
        <v>240</v>
      </c>
      <c r="T6" s="209" t="s">
        <v>241</v>
      </c>
    </row>
    <row r="7" spans="1:20" ht="19.5" customHeight="1">
      <c r="A7" s="208" t="s">
        <v>5</v>
      </c>
      <c r="B7" s="209" t="s">
        <v>5</v>
      </c>
      <c r="C7" s="209" t="s">
        <v>5</v>
      </c>
      <c r="D7" s="209" t="s">
        <v>5</v>
      </c>
      <c r="E7" s="209" t="s">
        <v>5</v>
      </c>
      <c r="F7" s="209" t="s">
        <v>5</v>
      </c>
      <c r="G7" s="209" t="s">
        <v>5</v>
      </c>
      <c r="H7" s="209" t="s">
        <v>5</v>
      </c>
      <c r="I7" s="209" t="s">
        <v>5</v>
      </c>
      <c r="J7" s="209" t="s">
        <v>5</v>
      </c>
      <c r="K7" s="209" t="s">
        <v>5</v>
      </c>
      <c r="L7" s="209" t="s">
        <v>5</v>
      </c>
      <c r="M7" s="209" t="s">
        <v>5</v>
      </c>
      <c r="N7" s="209" t="s">
        <v>5</v>
      </c>
      <c r="O7" s="209" t="s">
        <v>5</v>
      </c>
      <c r="P7" s="209" t="s">
        <v>5</v>
      </c>
      <c r="Q7" s="209" t="s">
        <v>5</v>
      </c>
      <c r="R7" s="209" t="s">
        <v>5</v>
      </c>
      <c r="S7" s="209" t="s">
        <v>5</v>
      </c>
      <c r="T7" s="209" t="s">
        <v>5</v>
      </c>
    </row>
    <row r="8" spans="1:20" ht="19.5" customHeight="1">
      <c r="A8" s="208" t="s">
        <v>126</v>
      </c>
      <c r="B8" s="209" t="s">
        <v>127</v>
      </c>
      <c r="C8" s="209" t="s">
        <v>128</v>
      </c>
      <c r="D8" s="209" t="s">
        <v>11</v>
      </c>
      <c r="E8" s="198" t="s">
        <v>12</v>
      </c>
      <c r="F8" s="198" t="s">
        <v>13</v>
      </c>
      <c r="G8" s="198" t="s">
        <v>21</v>
      </c>
      <c r="H8" s="198" t="s">
        <v>25</v>
      </c>
      <c r="I8" s="198" t="s">
        <v>29</v>
      </c>
      <c r="J8" s="198" t="s">
        <v>33</v>
      </c>
      <c r="K8" s="198" t="s">
        <v>37</v>
      </c>
      <c r="L8" s="198" t="s">
        <v>41</v>
      </c>
      <c r="M8" s="198" t="s">
        <v>44</v>
      </c>
      <c r="N8" s="198" t="s">
        <v>47</v>
      </c>
      <c r="O8" s="198" t="s">
        <v>50</v>
      </c>
      <c r="P8" s="198" t="s">
        <v>53</v>
      </c>
      <c r="Q8" s="198" t="s">
        <v>56</v>
      </c>
      <c r="R8" s="198" t="s">
        <v>59</v>
      </c>
      <c r="S8" s="198" t="s">
        <v>62</v>
      </c>
      <c r="T8" s="198" t="s">
        <v>65</v>
      </c>
    </row>
    <row r="9" spans="1:20" ht="19.5" customHeight="1">
      <c r="A9" s="208" t="s">
        <v>5</v>
      </c>
      <c r="B9" s="209" t="s">
        <v>5</v>
      </c>
      <c r="C9" s="209" t="s">
        <v>5</v>
      </c>
      <c r="D9" s="209" t="s">
        <v>129</v>
      </c>
      <c r="E9" s="210" t="s">
        <v>5</v>
      </c>
      <c r="F9" s="210" t="s">
        <v>5</v>
      </c>
      <c r="G9" s="210" t="s">
        <v>5</v>
      </c>
      <c r="H9" s="210" t="s">
        <v>5</v>
      </c>
      <c r="I9" s="210" t="s">
        <v>5</v>
      </c>
      <c r="J9" s="210" t="s">
        <v>5</v>
      </c>
      <c r="K9" s="210" t="s">
        <v>5</v>
      </c>
      <c r="L9" s="210" t="s">
        <v>5</v>
      </c>
      <c r="M9" s="210" t="s">
        <v>5</v>
      </c>
      <c r="N9" s="210" t="s">
        <v>5</v>
      </c>
      <c r="O9" s="210" t="s">
        <v>5</v>
      </c>
      <c r="P9" s="210" t="s">
        <v>5</v>
      </c>
      <c r="Q9" s="210" t="s">
        <v>5</v>
      </c>
      <c r="R9" s="210" t="s">
        <v>5</v>
      </c>
      <c r="S9" s="210" t="s">
        <v>5</v>
      </c>
      <c r="T9" s="210" t="s">
        <v>5</v>
      </c>
    </row>
    <row r="10" spans="1:20" ht="19.5" customHeight="1">
      <c r="A10" s="211" t="s">
        <v>5</v>
      </c>
      <c r="B10" s="212" t="s">
        <v>5</v>
      </c>
      <c r="C10" s="212" t="s">
        <v>5</v>
      </c>
      <c r="D10" s="212" t="s">
        <v>5</v>
      </c>
      <c r="E10" s="210" t="s">
        <v>5</v>
      </c>
      <c r="F10" s="210" t="s">
        <v>5</v>
      </c>
      <c r="G10" s="210" t="s">
        <v>5</v>
      </c>
      <c r="H10" s="210" t="s">
        <v>5</v>
      </c>
      <c r="I10" s="210" t="s">
        <v>5</v>
      </c>
      <c r="J10" s="210" t="s">
        <v>5</v>
      </c>
      <c r="K10" s="210" t="s">
        <v>5</v>
      </c>
      <c r="L10" s="210" t="s">
        <v>5</v>
      </c>
      <c r="M10" s="210" t="s">
        <v>5</v>
      </c>
      <c r="N10" s="210" t="s">
        <v>5</v>
      </c>
      <c r="O10" s="210" t="s">
        <v>5</v>
      </c>
      <c r="P10" s="210" t="s">
        <v>5</v>
      </c>
      <c r="Q10" s="210" t="s">
        <v>5</v>
      </c>
      <c r="R10" s="210" t="s">
        <v>5</v>
      </c>
      <c r="S10" s="210" t="s">
        <v>5</v>
      </c>
      <c r="T10" s="210" t="s">
        <v>5</v>
      </c>
    </row>
    <row r="11" spans="1:20" ht="19.5" customHeight="1">
      <c r="A11" s="211" t="s">
        <v>5</v>
      </c>
      <c r="B11" s="212" t="s">
        <v>5</v>
      </c>
      <c r="C11" s="212" t="s">
        <v>5</v>
      </c>
      <c r="D11" s="212" t="s">
        <v>5</v>
      </c>
      <c r="E11" s="210" t="s">
        <v>5</v>
      </c>
      <c r="F11" s="210" t="s">
        <v>5</v>
      </c>
      <c r="G11" s="210" t="s">
        <v>5</v>
      </c>
      <c r="H11" s="210" t="s">
        <v>5</v>
      </c>
      <c r="I11" s="210" t="s">
        <v>5</v>
      </c>
      <c r="J11" s="210" t="s">
        <v>5</v>
      </c>
      <c r="K11" s="210" t="s">
        <v>5</v>
      </c>
      <c r="L11" s="210" t="s">
        <v>5</v>
      </c>
      <c r="M11" s="210" t="s">
        <v>5</v>
      </c>
      <c r="N11" s="210" t="s">
        <v>5</v>
      </c>
      <c r="O11" s="210" t="s">
        <v>5</v>
      </c>
      <c r="P11" s="210" t="s">
        <v>5</v>
      </c>
      <c r="Q11" s="210" t="s">
        <v>5</v>
      </c>
      <c r="R11" s="210" t="s">
        <v>5</v>
      </c>
      <c r="S11" s="210" t="s">
        <v>5</v>
      </c>
      <c r="T11" s="210" t="s">
        <v>5</v>
      </c>
    </row>
    <row r="12" spans="1:20" ht="19.5" customHeight="1">
      <c r="A12" s="211" t="s">
        <v>5</v>
      </c>
      <c r="B12" s="212" t="s">
        <v>5</v>
      </c>
      <c r="C12" s="212" t="s">
        <v>5</v>
      </c>
      <c r="D12" s="212" t="s">
        <v>5</v>
      </c>
      <c r="E12" s="210" t="s">
        <v>5</v>
      </c>
      <c r="F12" s="210" t="s">
        <v>5</v>
      </c>
      <c r="G12" s="210" t="s">
        <v>5</v>
      </c>
      <c r="H12" s="210" t="s">
        <v>5</v>
      </c>
      <c r="I12" s="210" t="s">
        <v>5</v>
      </c>
      <c r="J12" s="210" t="s">
        <v>5</v>
      </c>
      <c r="K12" s="210" t="s">
        <v>5</v>
      </c>
      <c r="L12" s="210" t="s">
        <v>5</v>
      </c>
      <c r="M12" s="210" t="s">
        <v>5</v>
      </c>
      <c r="N12" s="210" t="s">
        <v>5</v>
      </c>
      <c r="O12" s="210" t="s">
        <v>5</v>
      </c>
      <c r="P12" s="210" t="s">
        <v>5</v>
      </c>
      <c r="Q12" s="210" t="s">
        <v>5</v>
      </c>
      <c r="R12" s="210" t="s">
        <v>5</v>
      </c>
      <c r="S12" s="210" t="s">
        <v>5</v>
      </c>
      <c r="T12" s="210" t="s">
        <v>5</v>
      </c>
    </row>
    <row r="13" spans="1:20" ht="19.5" customHeight="1">
      <c r="A13" s="211" t="s">
        <v>5</v>
      </c>
      <c r="B13" s="212" t="s">
        <v>5</v>
      </c>
      <c r="C13" s="212" t="s">
        <v>5</v>
      </c>
      <c r="D13" s="212" t="s">
        <v>5</v>
      </c>
      <c r="E13" s="210" t="s">
        <v>5</v>
      </c>
      <c r="F13" s="210" t="s">
        <v>5</v>
      </c>
      <c r="G13" s="210" t="s">
        <v>5</v>
      </c>
      <c r="H13" s="210" t="s">
        <v>5</v>
      </c>
      <c r="I13" s="210" t="s">
        <v>5</v>
      </c>
      <c r="J13" s="210" t="s">
        <v>5</v>
      </c>
      <c r="K13" s="210" t="s">
        <v>5</v>
      </c>
      <c r="L13" s="210" t="s">
        <v>5</v>
      </c>
      <c r="M13" s="210" t="s">
        <v>5</v>
      </c>
      <c r="N13" s="210" t="s">
        <v>5</v>
      </c>
      <c r="O13" s="210" t="s">
        <v>5</v>
      </c>
      <c r="P13" s="210" t="s">
        <v>5</v>
      </c>
      <c r="Q13" s="210" t="s">
        <v>5</v>
      </c>
      <c r="R13" s="210" t="s">
        <v>5</v>
      </c>
      <c r="S13" s="210" t="s">
        <v>5</v>
      </c>
      <c r="T13" s="210" t="s">
        <v>5</v>
      </c>
    </row>
    <row r="14" spans="1:20" ht="19.5" customHeight="1">
      <c r="A14" s="211" t="s">
        <v>5</v>
      </c>
      <c r="B14" s="212" t="s">
        <v>5</v>
      </c>
      <c r="C14" s="212" t="s">
        <v>5</v>
      </c>
      <c r="D14" s="212" t="s">
        <v>5</v>
      </c>
      <c r="E14" s="210" t="s">
        <v>5</v>
      </c>
      <c r="F14" s="210" t="s">
        <v>5</v>
      </c>
      <c r="G14" s="210" t="s">
        <v>5</v>
      </c>
      <c r="H14" s="210" t="s">
        <v>5</v>
      </c>
      <c r="I14" s="210" t="s">
        <v>5</v>
      </c>
      <c r="J14" s="210" t="s">
        <v>5</v>
      </c>
      <c r="K14" s="210" t="s">
        <v>5</v>
      </c>
      <c r="L14" s="210" t="s">
        <v>5</v>
      </c>
      <c r="M14" s="210" t="s">
        <v>5</v>
      </c>
      <c r="N14" s="210" t="s">
        <v>5</v>
      </c>
      <c r="O14" s="210" t="s">
        <v>5</v>
      </c>
      <c r="P14" s="210" t="s">
        <v>5</v>
      </c>
      <c r="Q14" s="210" t="s">
        <v>5</v>
      </c>
      <c r="R14" s="210" t="s">
        <v>5</v>
      </c>
      <c r="S14" s="210" t="s">
        <v>5</v>
      </c>
      <c r="T14" s="210" t="s">
        <v>5</v>
      </c>
    </row>
    <row r="15" spans="1:20" ht="19.5" customHeight="1">
      <c r="A15" s="211" t="s">
        <v>5</v>
      </c>
      <c r="B15" s="212" t="s">
        <v>5</v>
      </c>
      <c r="C15" s="212" t="s">
        <v>5</v>
      </c>
      <c r="D15" s="212" t="s">
        <v>5</v>
      </c>
      <c r="E15" s="210" t="s">
        <v>5</v>
      </c>
      <c r="F15" s="210" t="s">
        <v>5</v>
      </c>
      <c r="G15" s="210" t="s">
        <v>5</v>
      </c>
      <c r="H15" s="210" t="s">
        <v>5</v>
      </c>
      <c r="I15" s="210" t="s">
        <v>5</v>
      </c>
      <c r="J15" s="210" t="s">
        <v>5</v>
      </c>
      <c r="K15" s="210" t="s">
        <v>5</v>
      </c>
      <c r="L15" s="210" t="s">
        <v>5</v>
      </c>
      <c r="M15" s="210" t="s">
        <v>5</v>
      </c>
      <c r="N15" s="210" t="s">
        <v>5</v>
      </c>
      <c r="O15" s="210" t="s">
        <v>5</v>
      </c>
      <c r="P15" s="210" t="s">
        <v>5</v>
      </c>
      <c r="Q15" s="210" t="s">
        <v>5</v>
      </c>
      <c r="R15" s="210" t="s">
        <v>5</v>
      </c>
      <c r="S15" s="210" t="s">
        <v>5</v>
      </c>
      <c r="T15" s="210" t="s">
        <v>5</v>
      </c>
    </row>
    <row r="16" spans="1:20" ht="19.5" customHeight="1">
      <c r="A16" s="211" t="s">
        <v>482</v>
      </c>
      <c r="B16" s="212" t="s">
        <v>5</v>
      </c>
      <c r="C16" s="212" t="s">
        <v>5</v>
      </c>
      <c r="D16" s="212" t="s">
        <v>5</v>
      </c>
      <c r="E16" s="212" t="s">
        <v>5</v>
      </c>
      <c r="F16" s="212" t="s">
        <v>5</v>
      </c>
      <c r="G16" s="212" t="s">
        <v>5</v>
      </c>
      <c r="H16" s="212" t="s">
        <v>5</v>
      </c>
      <c r="I16" s="212" t="s">
        <v>5</v>
      </c>
      <c r="J16" s="212" t="s">
        <v>5</v>
      </c>
      <c r="K16" s="212" t="s">
        <v>5</v>
      </c>
      <c r="L16" s="212" t="s">
        <v>5</v>
      </c>
      <c r="M16" s="212" t="s">
        <v>5</v>
      </c>
      <c r="N16" s="212" t="s">
        <v>5</v>
      </c>
      <c r="O16" s="212" t="s">
        <v>5</v>
      </c>
      <c r="P16" s="212" t="s">
        <v>5</v>
      </c>
      <c r="Q16" s="212" t="s">
        <v>5</v>
      </c>
      <c r="R16" s="212" t="s">
        <v>5</v>
      </c>
      <c r="S16" s="212" t="s">
        <v>5</v>
      </c>
      <c r="T16" s="212" t="s">
        <v>5</v>
      </c>
    </row>
    <row r="17" spans="1:20" ht="18" customHeight="1">
      <c r="A17" s="213" t="s">
        <v>483</v>
      </c>
      <c r="B17" s="214"/>
      <c r="C17" s="214"/>
      <c r="D17" s="214"/>
      <c r="E17" s="214"/>
      <c r="F17" s="214"/>
      <c r="G17" s="214"/>
      <c r="H17" s="214"/>
      <c r="I17" s="214"/>
      <c r="J17" s="214"/>
      <c r="K17" s="214"/>
      <c r="L17" s="214"/>
      <c r="M17" s="214"/>
      <c r="N17" s="214"/>
      <c r="O17" s="214"/>
      <c r="P17" s="214"/>
      <c r="Q17" s="214"/>
      <c r="R17" s="214"/>
      <c r="S17" s="214"/>
      <c r="T17" s="214"/>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IV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4" t="s">
        <v>484</v>
      </c>
      <c r="G1" s="34" t="s">
        <v>484</v>
      </c>
    </row>
    <row r="2" ht="14.25">
      <c r="L2" s="215" t="s">
        <v>485</v>
      </c>
    </row>
    <row r="3" spans="1:12" ht="14.25">
      <c r="A3" s="205" t="s">
        <v>2</v>
      </c>
      <c r="L3" s="215" t="s">
        <v>3</v>
      </c>
    </row>
    <row r="4" spans="1:12" ht="19.5" customHeight="1">
      <c r="A4" s="206" t="s">
        <v>7</v>
      </c>
      <c r="B4" s="207" t="s">
        <v>5</v>
      </c>
      <c r="C4" s="207" t="s">
        <v>5</v>
      </c>
      <c r="D4" s="207" t="s">
        <v>5</v>
      </c>
      <c r="E4" s="207" t="s">
        <v>233</v>
      </c>
      <c r="F4" s="207" t="s">
        <v>5</v>
      </c>
      <c r="G4" s="207" t="s">
        <v>5</v>
      </c>
      <c r="H4" s="207" t="s">
        <v>234</v>
      </c>
      <c r="I4" s="207" t="s">
        <v>235</v>
      </c>
      <c r="J4" s="207" t="s">
        <v>108</v>
      </c>
      <c r="K4" s="207" t="s">
        <v>5</v>
      </c>
      <c r="L4" s="207" t="s">
        <v>5</v>
      </c>
    </row>
    <row r="5" spans="1:12" ht="19.5" customHeight="1">
      <c r="A5" s="208" t="s">
        <v>122</v>
      </c>
      <c r="B5" s="209" t="s">
        <v>5</v>
      </c>
      <c r="C5" s="209" t="s">
        <v>5</v>
      </c>
      <c r="D5" s="209" t="s">
        <v>123</v>
      </c>
      <c r="E5" s="209" t="s">
        <v>129</v>
      </c>
      <c r="F5" s="209" t="s">
        <v>486</v>
      </c>
      <c r="G5" s="209" t="s">
        <v>487</v>
      </c>
      <c r="H5" s="209" t="s">
        <v>5</v>
      </c>
      <c r="I5" s="209" t="s">
        <v>5</v>
      </c>
      <c r="J5" s="209" t="s">
        <v>129</v>
      </c>
      <c r="K5" s="209" t="s">
        <v>486</v>
      </c>
      <c r="L5" s="196" t="s">
        <v>487</v>
      </c>
    </row>
    <row r="6" spans="1:12" ht="19.5" customHeight="1">
      <c r="A6" s="208" t="s">
        <v>5</v>
      </c>
      <c r="B6" s="209" t="s">
        <v>5</v>
      </c>
      <c r="C6" s="209" t="s">
        <v>5</v>
      </c>
      <c r="D6" s="209" t="s">
        <v>5</v>
      </c>
      <c r="E6" s="209" t="s">
        <v>5</v>
      </c>
      <c r="F6" s="209" t="s">
        <v>5</v>
      </c>
      <c r="G6" s="209" t="s">
        <v>5</v>
      </c>
      <c r="H6" s="209" t="s">
        <v>5</v>
      </c>
      <c r="I6" s="209" t="s">
        <v>5</v>
      </c>
      <c r="J6" s="209" t="s">
        <v>5</v>
      </c>
      <c r="K6" s="209" t="s">
        <v>5</v>
      </c>
      <c r="L6" s="196" t="s">
        <v>240</v>
      </c>
    </row>
    <row r="7" spans="1:12" ht="19.5" customHeight="1">
      <c r="A7" s="208" t="s">
        <v>5</v>
      </c>
      <c r="B7" s="209" t="s">
        <v>5</v>
      </c>
      <c r="C7" s="209" t="s">
        <v>5</v>
      </c>
      <c r="D7" s="209" t="s">
        <v>5</v>
      </c>
      <c r="E7" s="209" t="s">
        <v>5</v>
      </c>
      <c r="F7" s="209" t="s">
        <v>5</v>
      </c>
      <c r="G7" s="209" t="s">
        <v>5</v>
      </c>
      <c r="H7" s="209" t="s">
        <v>5</v>
      </c>
      <c r="I7" s="209" t="s">
        <v>5</v>
      </c>
      <c r="J7" s="209" t="s">
        <v>5</v>
      </c>
      <c r="K7" s="209" t="s">
        <v>5</v>
      </c>
      <c r="L7" s="196" t="s">
        <v>5</v>
      </c>
    </row>
    <row r="8" spans="1:12" ht="19.5" customHeight="1">
      <c r="A8" s="208" t="s">
        <v>126</v>
      </c>
      <c r="B8" s="209" t="s">
        <v>127</v>
      </c>
      <c r="C8" s="209" t="s">
        <v>128</v>
      </c>
      <c r="D8" s="209" t="s">
        <v>11</v>
      </c>
      <c r="E8" s="198" t="s">
        <v>12</v>
      </c>
      <c r="F8" s="198" t="s">
        <v>13</v>
      </c>
      <c r="G8" s="198" t="s">
        <v>21</v>
      </c>
      <c r="H8" s="198" t="s">
        <v>25</v>
      </c>
      <c r="I8" s="198" t="s">
        <v>29</v>
      </c>
      <c r="J8" s="198" t="s">
        <v>33</v>
      </c>
      <c r="K8" s="198" t="s">
        <v>37</v>
      </c>
      <c r="L8" s="198" t="s">
        <v>41</v>
      </c>
    </row>
    <row r="9" spans="1:12" ht="19.5" customHeight="1">
      <c r="A9" s="208" t="s">
        <v>5</v>
      </c>
      <c r="B9" s="209" t="s">
        <v>5</v>
      </c>
      <c r="C9" s="209" t="s">
        <v>5</v>
      </c>
      <c r="D9" s="209" t="s">
        <v>129</v>
      </c>
      <c r="E9" s="210" t="s">
        <v>5</v>
      </c>
      <c r="F9" s="210" t="s">
        <v>5</v>
      </c>
      <c r="G9" s="210" t="s">
        <v>5</v>
      </c>
      <c r="H9" s="210" t="s">
        <v>5</v>
      </c>
      <c r="I9" s="210" t="s">
        <v>5</v>
      </c>
      <c r="J9" s="210" t="s">
        <v>5</v>
      </c>
      <c r="K9" s="210" t="s">
        <v>5</v>
      </c>
      <c r="L9" s="210" t="s">
        <v>5</v>
      </c>
    </row>
    <row r="10" spans="1:12" ht="19.5" customHeight="1">
      <c r="A10" s="211" t="s">
        <v>5</v>
      </c>
      <c r="B10" s="212" t="s">
        <v>5</v>
      </c>
      <c r="C10" s="212" t="s">
        <v>5</v>
      </c>
      <c r="D10" s="212" t="s">
        <v>5</v>
      </c>
      <c r="E10" s="210" t="s">
        <v>5</v>
      </c>
      <c r="F10" s="210" t="s">
        <v>5</v>
      </c>
      <c r="G10" s="210" t="s">
        <v>5</v>
      </c>
      <c r="H10" s="210" t="s">
        <v>5</v>
      </c>
      <c r="I10" s="210" t="s">
        <v>5</v>
      </c>
      <c r="J10" s="210" t="s">
        <v>5</v>
      </c>
      <c r="K10" s="210" t="s">
        <v>5</v>
      </c>
      <c r="L10" s="210" t="s">
        <v>5</v>
      </c>
    </row>
    <row r="11" spans="1:12" ht="19.5" customHeight="1">
      <c r="A11" s="211" t="s">
        <v>5</v>
      </c>
      <c r="B11" s="212" t="s">
        <v>5</v>
      </c>
      <c r="C11" s="212" t="s">
        <v>5</v>
      </c>
      <c r="D11" s="212" t="s">
        <v>5</v>
      </c>
      <c r="E11" s="210" t="s">
        <v>5</v>
      </c>
      <c r="F11" s="210" t="s">
        <v>5</v>
      </c>
      <c r="G11" s="210" t="s">
        <v>5</v>
      </c>
      <c r="H11" s="210" t="s">
        <v>5</v>
      </c>
      <c r="I11" s="210" t="s">
        <v>5</v>
      </c>
      <c r="J11" s="210" t="s">
        <v>5</v>
      </c>
      <c r="K11" s="210" t="s">
        <v>5</v>
      </c>
      <c r="L11" s="210" t="s">
        <v>5</v>
      </c>
    </row>
    <row r="12" spans="1:12" ht="19.5" customHeight="1">
      <c r="A12" s="211" t="s">
        <v>5</v>
      </c>
      <c r="B12" s="212" t="s">
        <v>5</v>
      </c>
      <c r="C12" s="212" t="s">
        <v>5</v>
      </c>
      <c r="D12" s="212" t="s">
        <v>5</v>
      </c>
      <c r="E12" s="210" t="s">
        <v>5</v>
      </c>
      <c r="F12" s="210" t="s">
        <v>5</v>
      </c>
      <c r="G12" s="210" t="s">
        <v>5</v>
      </c>
      <c r="H12" s="210" t="s">
        <v>5</v>
      </c>
      <c r="I12" s="210" t="s">
        <v>5</v>
      </c>
      <c r="J12" s="210" t="s">
        <v>5</v>
      </c>
      <c r="K12" s="210" t="s">
        <v>5</v>
      </c>
      <c r="L12" s="210" t="s">
        <v>5</v>
      </c>
    </row>
    <row r="13" spans="1:12" ht="19.5" customHeight="1">
      <c r="A13" s="211" t="s">
        <v>5</v>
      </c>
      <c r="B13" s="212" t="s">
        <v>5</v>
      </c>
      <c r="C13" s="212" t="s">
        <v>5</v>
      </c>
      <c r="D13" s="212" t="s">
        <v>5</v>
      </c>
      <c r="E13" s="210" t="s">
        <v>5</v>
      </c>
      <c r="F13" s="210" t="s">
        <v>5</v>
      </c>
      <c r="G13" s="210" t="s">
        <v>5</v>
      </c>
      <c r="H13" s="210" t="s">
        <v>5</v>
      </c>
      <c r="I13" s="210" t="s">
        <v>5</v>
      </c>
      <c r="J13" s="210" t="s">
        <v>5</v>
      </c>
      <c r="K13" s="210" t="s">
        <v>5</v>
      </c>
      <c r="L13" s="210" t="s">
        <v>5</v>
      </c>
    </row>
    <row r="14" spans="1:12" ht="19.5" customHeight="1">
      <c r="A14" s="211" t="s">
        <v>5</v>
      </c>
      <c r="B14" s="212" t="s">
        <v>5</v>
      </c>
      <c r="C14" s="212" t="s">
        <v>5</v>
      </c>
      <c r="D14" s="212" t="s">
        <v>5</v>
      </c>
      <c r="E14" s="210" t="s">
        <v>5</v>
      </c>
      <c r="F14" s="210" t="s">
        <v>5</v>
      </c>
      <c r="G14" s="210" t="s">
        <v>5</v>
      </c>
      <c r="H14" s="210" t="s">
        <v>5</v>
      </c>
      <c r="I14" s="210" t="s">
        <v>5</v>
      </c>
      <c r="J14" s="210" t="s">
        <v>5</v>
      </c>
      <c r="K14" s="210" t="s">
        <v>5</v>
      </c>
      <c r="L14" s="210" t="s">
        <v>5</v>
      </c>
    </row>
    <row r="15" spans="1:12" ht="19.5" customHeight="1">
      <c r="A15" s="211" t="s">
        <v>5</v>
      </c>
      <c r="B15" s="212" t="s">
        <v>5</v>
      </c>
      <c r="C15" s="212" t="s">
        <v>5</v>
      </c>
      <c r="D15" s="212" t="s">
        <v>5</v>
      </c>
      <c r="E15" s="210" t="s">
        <v>5</v>
      </c>
      <c r="F15" s="210" t="s">
        <v>5</v>
      </c>
      <c r="G15" s="210" t="s">
        <v>5</v>
      </c>
      <c r="H15" s="210" t="s">
        <v>5</v>
      </c>
      <c r="I15" s="210" t="s">
        <v>5</v>
      </c>
      <c r="J15" s="210" t="s">
        <v>5</v>
      </c>
      <c r="K15" s="210" t="s">
        <v>5</v>
      </c>
      <c r="L15" s="210" t="s">
        <v>5</v>
      </c>
    </row>
    <row r="16" spans="1:12" ht="19.5" customHeight="1">
      <c r="A16" s="211" t="s">
        <v>488</v>
      </c>
      <c r="B16" s="212" t="s">
        <v>5</v>
      </c>
      <c r="C16" s="212" t="s">
        <v>5</v>
      </c>
      <c r="D16" s="212" t="s">
        <v>5</v>
      </c>
      <c r="E16" s="212" t="s">
        <v>5</v>
      </c>
      <c r="F16" s="212" t="s">
        <v>5</v>
      </c>
      <c r="G16" s="212" t="s">
        <v>5</v>
      </c>
      <c r="H16" s="212" t="s">
        <v>5</v>
      </c>
      <c r="I16" s="212" t="s">
        <v>5</v>
      </c>
      <c r="J16" s="212" t="s">
        <v>5</v>
      </c>
      <c r="K16" s="212" t="s">
        <v>5</v>
      </c>
      <c r="L16" s="212" t="s">
        <v>5</v>
      </c>
    </row>
    <row r="17" spans="1:12" ht="18" customHeight="1">
      <c r="A17" s="213" t="s">
        <v>489</v>
      </c>
      <c r="B17" s="214"/>
      <c r="C17" s="214"/>
      <c r="D17" s="214"/>
      <c r="E17" s="214"/>
      <c r="F17" s="214"/>
      <c r="G17" s="214"/>
      <c r="H17" s="214"/>
      <c r="I17" s="214"/>
      <c r="J17" s="214"/>
      <c r="K17" s="214"/>
      <c r="L17" s="214"/>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启明星</cp:lastModifiedBy>
  <dcterms:created xsi:type="dcterms:W3CDTF">2023-08-21T03:40:36Z</dcterms:created>
  <dcterms:modified xsi:type="dcterms:W3CDTF">2023-11-01T07:44:17Z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E4A8D993CF904E6BB1B2943503B79C25</vt:lpwstr>
  </property>
  <property fmtid="{D5CDD505-2E9C-101B-9397-08002B2CF9AE}" pid="4" name="KSOProductBuildV">
    <vt:lpwstr>2052-11.8.6.11825</vt:lpwstr>
  </property>
</Properties>
</file>