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215" windowHeight="11475" tabRatio="500" firstSheet="12" activeTab="15"/>
  </bookViews>
  <sheets>
    <sheet name="1.财务收支预算总表" sheetId="1" r:id="rId1"/>
    <sheet name="2.部门收入预算表" sheetId="2" r:id="rId2"/>
    <sheet name="3.部门支出预算表" sheetId="3" r:id="rId3"/>
    <sheet name="4.财政拨款收支预算总表" sheetId="4" r:id="rId4"/>
    <sheet name="5.一般公共预算支出预算表（按功能科目分类）" sheetId="5" r:id="rId5"/>
    <sheet name="6.一般公共预算“三公”经费支出预算表" sheetId="6" r:id="rId6"/>
    <sheet name="7.基本支出预算表（人员类.运转类公用经费项目）" sheetId="7" r:id="rId7"/>
    <sheet name="8.项目支出预算表（其他运转类.特定目标类项目）" sheetId="8" r:id="rId8"/>
    <sheet name="9.项目支出绩效目标表（本次下达）" sheetId="9" r:id="rId9"/>
    <sheet name="10.项目支出绩效目标表（另文下达）" sheetId="10" r:id="rId10"/>
    <sheet name="11.政府性基金预算支出预算表" sheetId="11" r:id="rId11"/>
    <sheet name="12.部门政府采购预算表" sheetId="12" r:id="rId12"/>
    <sheet name="13.部门政府购买服务预算表" sheetId="13" r:id="rId13"/>
    <sheet name="14.市对下转移支付预算表" sheetId="14" r:id="rId14"/>
    <sheet name="15.市对下转移支付绩效目标表" sheetId="15" r:id="rId15"/>
    <sheet name="16.新增资产配置表" sheetId="16" r:id="rId16"/>
    <sheet name="17.空表说明" sheetId="17" r:id="rId17"/>
  </sheets>
  <definedNames>
    <definedName name="_xlnm.Print_Titles" localSheetId="3">'4.财政拨款收支预算总表'!$1:$6</definedName>
    <definedName name="_xlnm.Print_Titles" localSheetId="4">'5.一般公共预算支出预算表（按功能科目分类）'!$1:$5</definedName>
    <definedName name="_xlnm.Print_Titles" localSheetId="5">'6.一般公共预算“三公”经费支出预算表'!$1:$6</definedName>
    <definedName name="_xlnm.Print_Titles" localSheetId="10">'11.政府性基金预算支出预算表'!$1:$6</definedName>
    <definedName name="_xlnm.Print_Titles" localSheetId="15">'16.新增资产配置表'!$1:$6</definedName>
  </definedNames>
  <calcPr calcId="144525"/>
</workbook>
</file>

<file path=xl/sharedStrings.xml><?xml version="1.0" encoding="utf-8"?>
<sst xmlns="http://schemas.openxmlformats.org/spreadsheetml/2006/main" count="390">
  <si>
    <t>1.财务收支预算总表</t>
  </si>
  <si>
    <t>单位名称：临沧市生态环境局沧源分局</t>
  </si>
  <si>
    <t>单位:元</t>
  </si>
  <si>
    <t>收        入</t>
  </si>
  <si>
    <t>支        出</t>
  </si>
  <si>
    <t>项      目</t>
  </si>
  <si>
    <t>2022年预算数</t>
  </si>
  <si>
    <t>项目（按功能分类）</t>
  </si>
  <si>
    <t>一、一般公共预算拨款收入</t>
  </si>
  <si>
    <t>一、社会保障和就业支出</t>
  </si>
  <si>
    <t>二、政府性基金预算拨款收入</t>
  </si>
  <si>
    <t>二、卫生健康支出</t>
  </si>
  <si>
    <t>三、国有资本经营预算拨款收入</t>
  </si>
  <si>
    <t>三、节能环保支出</t>
  </si>
  <si>
    <t>四、财政专户管理资金收入</t>
  </si>
  <si>
    <t>四、住房保障支出</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</si>
  <si>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</si>
  <si>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</si>
  <si>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</si>
  <si>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</si>
  <si>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</si>
  <si>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</si>
  <si>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</si>
  <si>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</si>
  <si>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</si>
  <si>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</si>
  <si>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</si>
  <si>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</si>
  <si>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</si>
  <si>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预算01-2表</t>
  </si>
  <si>
    <t>2.部门收入预算表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</si>
  <si>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</si>
  <si>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</si>
  <si>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</si>
  <si>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</si>
  <si>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</si>
  <si>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</si>
  <si>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</si>
  <si>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</si>
  <si>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</si>
  <si>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</si>
  <si>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</si>
  <si>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</si>
  <si>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</si>
  <si>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</si>
  <si>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</si>
  <si>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</si>
  <si>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144013</t>
  </si>
  <si>
    <t>临沧市生态环境局沧源分局</t>
  </si>
  <si>
    <t>3.部门支出预算表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</si>
  <si>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</si>
  <si>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</si>
  <si>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</si>
  <si>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</si>
  <si>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</si>
  <si>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</si>
  <si>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</si>
  <si>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</si>
  <si>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</si>
  <si>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</si>
  <si>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</si>
  <si>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</si>
  <si>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</si>
  <si>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</si>
  <si>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</si>
  <si>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</si>
  <si>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</si>
  <si>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</si>
  <si>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</si>
  <si>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</si>
  <si>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</si>
  <si>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</si>
  <si>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</si>
  <si>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</si>
  <si>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</si>
  <si>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</si>
  <si>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</si>
  <si>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</si>
  <si>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</si>
  <si>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</si>
  <si>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</si>
  <si>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</si>
  <si>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</si>
  <si>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 xml:space="preserve">  环境保护管理事务</t>
  </si>
  <si>
    <t>2110101</t>
  </si>
  <si>
    <t xml:space="preserve">    行政运行</t>
  </si>
  <si>
    <t>21103</t>
  </si>
  <si>
    <t xml:space="preserve">  污染防治</t>
  </si>
  <si>
    <t>2110399</t>
  </si>
  <si>
    <t xml:space="preserve">    其他污染防治支出</t>
  </si>
  <si>
    <t>21111</t>
  </si>
  <si>
    <t xml:space="preserve">  污染减排</t>
  </si>
  <si>
    <t>2111102</t>
  </si>
  <si>
    <t xml:space="preserve">    生态环境执法监察</t>
  </si>
  <si>
    <t>221</t>
  </si>
  <si>
    <t>住房保障支出</t>
  </si>
  <si>
    <t>22102</t>
  </si>
  <si>
    <t xml:space="preserve">  住房改革支出</t>
  </si>
  <si>
    <t>2210201</t>
  </si>
  <si>
    <t xml:space="preserve">    住房公积金</t>
  </si>
  <si>
    <t>合  计</t>
  </si>
  <si>
    <t>4.财政拨款收支预算总表</t>
  </si>
  <si>
    <t>支出功能分类科目</t>
  </si>
  <si>
    <t>一、本年收入</t>
  </si>
  <si>
    <t>一、本年支出</t>
  </si>
  <si>
    <t>（一）一般公共预算拨款</t>
  </si>
  <si>
    <t>（一）社会保障和就业支出</t>
  </si>
  <si>
    <t>（二）政府性基金预算拨款</t>
  </si>
  <si>
    <t>（二）卫生健康支出</t>
  </si>
  <si>
    <t>（三）国有资本经营预算拨款</t>
  </si>
  <si>
    <t>（三）节能环保支出</t>
  </si>
  <si>
    <t>二、上年结转</t>
  </si>
  <si>
    <t>（四）住房保障支出</t>
  </si>
  <si>
    <t>二、年终结转结余</t>
  </si>
  <si>
    <t>收 入 总 计</t>
  </si>
  <si>
    <t>5.一般公共预算支出预算表（按功能科目分类）</t>
  </si>
  <si>
    <t>部门预算支出功能分类科目</t>
  </si>
  <si>
    <t>人员经费</t>
  </si>
  <si>
    <t>公用经费</t>
  </si>
  <si>
    <t>1</t>
  </si>
  <si>
    <t>2</t>
  </si>
  <si>
    <t>3</t>
  </si>
  <si>
    <t>4</t>
  </si>
  <si>
    <t>5</t>
  </si>
  <si>
    <t>6</t>
  </si>
  <si>
    <t>6.一般公共预算“三公”经费支出预算表</t>
  </si>
  <si>
    <t>单位：元</t>
  </si>
  <si>
    <t>“三公”经费合计</t>
  </si>
  <si>
    <t>因公出国（境）费</t>
  </si>
  <si>
    <t>公务用车购置及运行费</t>
  </si>
  <si>
    <t>公务接待费</t>
  </si>
  <si>
    <t>公务用车购置费</t>
  </si>
  <si>
    <t>公务用车运行费</t>
  </si>
  <si>
    <t>7.基本支出预算表（人员类.运转类公用经费项目）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</si>
  <si>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</si>
  <si>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</si>
  <si>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</si>
  <si>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</si>
  <si>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</si>
  <si>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</si>
  <si>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</si>
  <si>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</si>
  <si>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</si>
  <si>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</si>
  <si>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</si>
  <si>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</si>
  <si>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</si>
  <si>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</si>
  <si>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</si>
  <si>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</si>
  <si>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</si>
  <si>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</si>
  <si>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临沧市生态环境局沧源分局</t>
  </si>
  <si>
    <t>530900210000000003299</t>
  </si>
  <si>
    <t>行政人员支出工资</t>
  </si>
  <si>
    <t>行政运行</t>
  </si>
  <si>
    <t>30101</t>
  </si>
  <si>
    <t>基本工资</t>
  </si>
  <si>
    <t>530900210000000003300</t>
  </si>
  <si>
    <t>事业人员支出工资</t>
  </si>
  <si>
    <t>30102</t>
  </si>
  <si>
    <t>津贴补贴</t>
  </si>
  <si>
    <t>30103</t>
  </si>
  <si>
    <t>奖金</t>
  </si>
  <si>
    <t>30107</t>
  </si>
  <si>
    <t>绩效工资</t>
  </si>
  <si>
    <t>530900210000000003301</t>
  </si>
  <si>
    <t>社会保障缴费</t>
  </si>
  <si>
    <t>机关事业单位基本养老保险缴费支出</t>
  </si>
  <si>
    <t>30108</t>
  </si>
  <si>
    <t>机关事业单位基本养老保险缴费</t>
  </si>
  <si>
    <t>行政单位医疗</t>
  </si>
  <si>
    <t>30110</t>
  </si>
  <si>
    <t>职工基本医疗保险缴费</t>
  </si>
  <si>
    <t>事业单位医疗</t>
  </si>
  <si>
    <t>公务员医疗补助</t>
  </si>
  <si>
    <t>30111</t>
  </si>
  <si>
    <t>公务员医疗补助缴费</t>
  </si>
  <si>
    <t>30112</t>
  </si>
  <si>
    <t>其他社会保障缴费</t>
  </si>
  <si>
    <t>其他行政事业单位医疗支出</t>
  </si>
  <si>
    <t>530900210000000003302</t>
  </si>
  <si>
    <t>住房公积金</t>
  </si>
  <si>
    <t>30113</t>
  </si>
  <si>
    <t>530900210000000003310</t>
  </si>
  <si>
    <t>一般公用经费</t>
  </si>
  <si>
    <t>30201</t>
  </si>
  <si>
    <t>办公费</t>
  </si>
  <si>
    <t>30211</t>
  </si>
  <si>
    <t>差旅费</t>
  </si>
  <si>
    <t>30207</t>
  </si>
  <si>
    <t>邮电费</t>
  </si>
  <si>
    <t>530900210000000004679</t>
  </si>
  <si>
    <t>30217</t>
  </si>
  <si>
    <t>30226</t>
  </si>
  <si>
    <t>劳务费</t>
  </si>
  <si>
    <t>530900210000000003309</t>
  </si>
  <si>
    <t>离退休公用经费</t>
  </si>
  <si>
    <t>行政单位离退休</t>
  </si>
  <si>
    <t>530900210000000003307</t>
  </si>
  <si>
    <t>工会经费</t>
  </si>
  <si>
    <t>30228</t>
  </si>
  <si>
    <t>530900210000000003308</t>
  </si>
  <si>
    <t>福利费</t>
  </si>
  <si>
    <t>30229</t>
  </si>
  <si>
    <t>530900210000000003311</t>
  </si>
  <si>
    <t>职工教育经费</t>
  </si>
  <si>
    <t>530900210000000003304</t>
  </si>
  <si>
    <t>公务用车运行维护费</t>
  </si>
  <si>
    <t>30231</t>
  </si>
  <si>
    <t>530900210000000003305</t>
  </si>
  <si>
    <t>行政人员公务交通补贴</t>
  </si>
  <si>
    <t>30239</t>
  </si>
  <si>
    <t>其他交通费用</t>
  </si>
  <si>
    <t>530900210000000003303</t>
  </si>
  <si>
    <t>离退休费</t>
  </si>
  <si>
    <t>30302</t>
  </si>
  <si>
    <t>退休费</t>
  </si>
  <si>
    <t>8.项目支出预算表（其他运转类.特定目标类项目）</t>
  </si>
  <si>
    <t>项目分类</t>
  </si>
  <si>
    <t>经济科目编码</t>
  </si>
  <si>
    <t>经济科目名称</t>
  </si>
  <si>
    <t>本年拨款</t>
  </si>
  <si>
    <t>其中：本次下达</t>
  </si>
  <si>
    <t>(沧源分局)生态环境执法监管工作经费</t>
  </si>
  <si>
    <t>专项业务类</t>
  </si>
  <si>
    <t>530900200000000001100</t>
  </si>
  <si>
    <t>生态环境执法监察</t>
  </si>
  <si>
    <t>30202</t>
  </si>
  <si>
    <t>印刷费</t>
  </si>
  <si>
    <t>30205</t>
  </si>
  <si>
    <t>水费</t>
  </si>
  <si>
    <t>30206</t>
  </si>
  <si>
    <t>电费</t>
  </si>
  <si>
    <t>30215</t>
  </si>
  <si>
    <t>会议费</t>
  </si>
  <si>
    <t>31002</t>
  </si>
  <si>
    <t>办公设备购置</t>
  </si>
  <si>
    <t>返还2020年中央土壤污染防治补助资金</t>
  </si>
  <si>
    <t>530900221100000772830</t>
  </si>
  <si>
    <t>其他污染防治支出</t>
  </si>
  <si>
    <t>30227</t>
  </si>
  <si>
    <t>委托业务费</t>
  </si>
  <si>
    <t>9.项目支出绩效目标表（本次下达）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</si>
  <si>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</si>
  <si>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</si>
  <si>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</si>
  <si>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</si>
  <si>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</si>
  <si>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</si>
  <si>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</si>
  <si>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</si>
  <si>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</si>
  <si>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</si>
  <si>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返还2020年中央土壤污染防治补助资金</t>
  </si>
  <si>
    <t>（1）完成《临沧市沧源自治县重点区域农用地重金属污染现状调查项目质量控制报告》编制及专家评审工作；（2）完成《临沧市沧源自治县重点区域农用地重金属污染现状调查项目详细调查报告》编制及专家评审工作；（3）完成《临沧市沧源自治县重点区域农用地重金属污染现状风险评估报告》编制及专家评审工作。</t>
  </si>
  <si>
    <t xml:space="preserve">    产出指标</t>
  </si>
  <si>
    <t>数量指标</t>
  </si>
  <si>
    <t>调查区域土壤取样监测</t>
  </si>
  <si>
    <t>=</t>
  </si>
  <si>
    <t>178</t>
  </si>
  <si>
    <t>个</t>
  </si>
  <si>
    <t>定量指标</t>
  </si>
  <si>
    <t>监测指标：pH、铅、砷、汞、镉、铬、铜、锌、镍</t>
  </si>
  <si>
    <t>调查区域地表水取样监测</t>
  </si>
  <si>
    <t>24</t>
  </si>
  <si>
    <t>监测指标：pH、化学需氧量、氨氮、六价铬、氰化物、挥发酚、硫化物、石油类、铜、锌、铅、镉 砷、汞</t>
  </si>
  <si>
    <t>调查区域底泥取样检测</t>
  </si>
  <si>
    <t>调查区域农产品取样检测</t>
  </si>
  <si>
    <t>23</t>
  </si>
  <si>
    <t>监测指标：铅、砷、汞、镉、铬、铜、锌、镍镉、滴滴涕、六六六</t>
  </si>
  <si>
    <t>实施方案、初步调查报告、质量控制实施方案、详细调查监测布点方案、详细调查报告、质量控制报告、风险评估报告编制</t>
  </si>
  <si>
    <t>项</t>
  </si>
  <si>
    <t>完成编制并通过评审</t>
  </si>
  <si>
    <t>质量指标</t>
  </si>
  <si>
    <t>验收标准</t>
  </si>
  <si>
    <t>满足质量控制要求，相关调查、评估报告通过评审。</t>
  </si>
  <si>
    <t/>
  </si>
  <si>
    <t>定性指标</t>
  </si>
  <si>
    <t>时效指标</t>
  </si>
  <si>
    <t>实施期限</t>
  </si>
  <si>
    <t>1.5</t>
  </si>
  <si>
    <t>年</t>
  </si>
  <si>
    <t xml:space="preserve">    效益指标</t>
  </si>
  <si>
    <t>社会效益指标</t>
  </si>
  <si>
    <t>群众受益率</t>
  </si>
  <si>
    <t>100%</t>
  </si>
  <si>
    <t>%</t>
  </si>
  <si>
    <t>群众环境保护意识</t>
  </si>
  <si>
    <t>提高</t>
  </si>
  <si>
    <t>生态效益指标</t>
  </si>
  <si>
    <t>通过取样检测、调查评估，查明沧源佤族自治县班老乡南衣河流域下班老村（12.0亩）、上班老村（1280亩）、新寨村（126.0亩）农业用地土壤重金属污染现状为后续调查区域1418亩农用地的管理开发提供基础数据。</t>
  </si>
  <si>
    <t>合格以上</t>
  </si>
  <si>
    <t>编制完成项目详细调查报告、质量控制报告、风险评估报告，并通过评审</t>
  </si>
  <si>
    <t xml:space="preserve">    满意度指标</t>
  </si>
  <si>
    <t>服务对象满意度指标</t>
  </si>
  <si>
    <t>项目区村庄群众满意度</t>
  </si>
  <si>
    <t>80%</t>
  </si>
  <si>
    <t xml:space="preserve">  (沧源分局)生态环境执法监管工作经费</t>
  </si>
  <si>
    <t>完成沧源县2022年环境执法监测监管工作：对全县辖区内的单位和个人执行国家及省、市环境保护法律、法规和规章实施情况，省、市、县政府限期治理项目实施情况，辖区内省、市、县环保部门审批的建设项目的环保“三同时”执行情况以及辖区重点企业污染治理设施、在线自动监控系统的运转情况，自然生态保护情况，以及放射线和辐射设施等进行现场监督检查；受理查处全县环境信访事件，调查处理辖区环境污染事件、污染纠纷和生态破坏事件，参与处理跨县重大环境污染事件、污染纠纷和生态破坏事件，负责环境污染纠纷的技术仲裁；做好执法监管过程中环境舆情监测预警；宣传环保领域改革的进展与成效、污染治理的艰巨性、环境管理战略转型的重要性，以及各级党委、政府和生态环境部门科学应对、逐步改善环境质量的重要举措，营造有利于推进环保事业发展的良好氛围，凝聚全民参与保护环境的正能量；完成全县大气、水体、土壤、生物、噪声、放射性等各种环境要素的监测工作，负责全县环境监察监测业务培训，组织技术交流以及队伍的能力建设。</t>
  </si>
  <si>
    <t>2022年，县城环境空气优良率</t>
  </si>
  <si>
    <t>97.2%</t>
  </si>
  <si>
    <t>2022年，县城环境空气优良率达97.2%以上，并按要求开展重点企业监督性监测工作。</t>
  </si>
  <si>
    <t>2022年地表水监测考核断面水质为三类以上比例</t>
  </si>
  <si>
    <t>2022年，全年地表水监测考核断面水质为三类以上比例达100%，并按要求开展重点企业监督性监测工作。</t>
  </si>
  <si>
    <t>当年完成</t>
  </si>
  <si>
    <t>按照规范要求及时做好信息公开</t>
  </si>
  <si>
    <t>通过做好环境监察执法监测监管，推动生态文明建设，推动绿色经济发展，促进社会文明。</t>
  </si>
  <si>
    <t>90%</t>
  </si>
  <si>
    <t>通过做环境监察执法监测监管，推动生态文明建设，推动经济发展，促进社会文明。</t>
  </si>
  <si>
    <t>可持续影响指标</t>
  </si>
  <si>
    <t>坚决纠正执法不到位、整改不到位问题。坚持重典治乱，铁拳铁规治污，采取综合手段促进生态环境保护和维护、提高生态功能，对建设生态文明和实现经济社会可持续发展、遏制生态环，始终保持严厉打击环境违法的高压态势</t>
  </si>
  <si>
    <t>通过做环境监察执法监测监管，促进生态环境保护和维护、提高生态功能，对建设生态文明和实现经济社会可持续发展、遏制生态环境退化趋势具有积极作用。</t>
  </si>
  <si>
    <t>群众满意度</t>
  </si>
  <si>
    <t>切实加强对环境污染和生态破坏行为的惩戒力度，营造强有力的生态文明建设氛围，为创建群众满意度、幸福指数高的美丽沧源提供强有力保障。</t>
  </si>
  <si>
    <t>10.项目支出绩效目标表（另文下达）</t>
  </si>
  <si>
    <t>11.政府性基金预算支出预算表</t>
  </si>
  <si>
    <t>政府性基金预算支出预算表</t>
  </si>
  <si>
    <t>单位名称</t>
  </si>
  <si>
    <t>本年政府性基金预算支出</t>
  </si>
  <si>
    <t>12.部门政府采购预算表</t>
  </si>
  <si>
    <t>预算项目</t>
  </si>
  <si>
    <t>采购项目</t>
  </si>
  <si>
    <t>采购目录</t>
  </si>
  <si>
    <t>计量
单位</t>
  </si>
  <si>
    <t>数量</t>
  </si>
  <si>
    <t>面向中小企业预留资金</t>
  </si>
  <si>
    <t>政府性
基金</t>
  </si>
  <si>
    <t>国有资本经营收益</t>
  </si>
  <si>
    <t>财政专户管理的收入</t>
  </si>
  <si>
    <t>生态环境执法监管工作经费</t>
  </si>
  <si>
    <t>A02021101 碎纸机</t>
  </si>
  <si>
    <t>台</t>
  </si>
  <si>
    <t>A060205 木制台、桌类</t>
  </si>
  <si>
    <t>张</t>
  </si>
  <si>
    <t>A060304 竹制椅凳类</t>
  </si>
  <si>
    <t>把</t>
  </si>
  <si>
    <t>A060503 金属质柜类</t>
  </si>
  <si>
    <t>组</t>
  </si>
  <si>
    <t>A090101 复印纸</t>
  </si>
  <si>
    <t>元</t>
  </si>
  <si>
    <t>C050302 车辆加油服务</t>
  </si>
  <si>
    <t>C0814019901 公文用纸、资料汇编、信封印刷服务</t>
  </si>
  <si>
    <t xml:space="preserve">  公务用车运行维护费</t>
  </si>
  <si>
    <t>C050301 车辆维修和保养服务</t>
  </si>
  <si>
    <t>C050399 其他车辆维修和保养服务</t>
  </si>
  <si>
    <t>13.部门政府购买服务预算表</t>
  </si>
  <si>
    <t>政府购买服务项目</t>
  </si>
  <si>
    <t>政府购买服务指导性目录代码</t>
  </si>
  <si>
    <t>基本支出/项目支出</t>
  </si>
  <si>
    <t>所属服务类别</t>
  </si>
  <si>
    <t>所属服务领域</t>
  </si>
  <si>
    <t>购买内容简述</t>
  </si>
  <si>
    <t>单位自筹</t>
  </si>
  <si>
    <t>14.市对下转移支付预算表</t>
  </si>
  <si>
    <t>单位名称（项目）</t>
  </si>
  <si>
    <t>地区</t>
  </si>
  <si>
    <t>政府性基金</t>
  </si>
  <si>
    <t>凤庆</t>
  </si>
  <si>
    <t>云县</t>
  </si>
  <si>
    <t>临翔</t>
  </si>
  <si>
    <t>永德</t>
  </si>
  <si>
    <t>镇康</t>
  </si>
  <si>
    <t>双江</t>
  </si>
  <si>
    <t>耿马</t>
  </si>
  <si>
    <t>沧源</t>
  </si>
  <si>
    <t>15.市对下转移支付绩效目标表</t>
  </si>
  <si>
    <t>16.新增资产配置表</t>
  </si>
  <si>
    <t>资产类别</t>
  </si>
  <si>
    <t>资产分类代码.名称</t>
  </si>
  <si>
    <t>资产名称</t>
  </si>
  <si>
    <t>计量单位</t>
  </si>
  <si>
    <t>财政部门批复数（元）</t>
  </si>
  <si>
    <t>单价</t>
  </si>
  <si>
    <t>金额</t>
  </si>
  <si>
    <t>家具、用具、装具及动植物</t>
  </si>
  <si>
    <t>台、桌类</t>
  </si>
  <si>
    <t>办公桌</t>
  </si>
  <si>
    <t>椅凳类</t>
  </si>
  <si>
    <t>办公椅</t>
  </si>
  <si>
    <t>其他柜</t>
  </si>
  <si>
    <t>档案柜</t>
  </si>
  <si>
    <t>通用设备</t>
  </si>
  <si>
    <t xml:space="preserve"> 碎纸机</t>
  </si>
  <si>
    <t>17.空表说明</t>
  </si>
  <si>
    <t>空表</t>
  </si>
  <si>
    <t>说明</t>
  </si>
  <si>
    <t>10.项目支出绩效目标表</t>
  </si>
  <si>
    <t>无预算。</t>
  </si>
  <si>
    <t>13.政府购买服务预算表</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</si>
</sst>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0_);[Red]\-0.00\ "/>
  </numFmts>
  <fonts count="39">
    <font>
      <sz val="9"/>
      <name val="宋体"/>
      <charset val="134"/>
    </font>
    <font>
      <sz val="24"/>
      <name val="宋体"/>
      <charset val="134"/>
    </font>
    <font>
      <sz val="14"/>
      <name val="宋体"/>
      <charset val="134"/>
    </font>
    <font>
      <sz val="10"/>
      <name val="宋体"/>
      <charset val="1"/>
    </font>
    <font>
      <sz val="9"/>
      <name val="宋体"/>
      <charset val="1"/>
    </font>
    <font>
      <sz val="9"/>
      <color rgb="FF000000"/>
      <name val="宋体"/>
      <charset val="1"/>
    </font>
    <font>
      <b/>
      <sz val="22"/>
      <color rgb="FF000000"/>
      <name val="宋体"/>
      <charset val="1"/>
    </font>
    <font>
      <b/>
      <sz val="23"/>
      <color rgb="FF000000"/>
      <name val="宋体"/>
      <charset val="1"/>
    </font>
    <font>
      <sz val="11"/>
      <color rgb="FF000000"/>
      <name val="宋体"/>
      <charset val="1"/>
    </font>
    <font>
      <sz val="10"/>
      <color rgb="FF000000"/>
      <name val="宋体"/>
      <charset val="1"/>
    </font>
    <font>
      <sz val="11"/>
      <name val="宋体"/>
      <charset val="1"/>
    </font>
    <font>
      <sz val="10"/>
      <color rgb="FFFFFFFF"/>
      <name val="宋体"/>
      <charset val="1"/>
    </font>
    <font>
      <b/>
      <sz val="21"/>
      <color rgb="FF000000"/>
      <name val="宋体"/>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0"/>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rgb="FF9C000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3F3F3F"/>
      <name val="宋体"/>
      <charset val="0"/>
      <scheme val="minor"/>
    </font>
    <font>
      <sz val="11"/>
      <color rgb="FF3F3F76"/>
      <name val="宋体"/>
      <charset val="0"/>
      <scheme val="minor"/>
    </font>
    <font>
      <sz val="11"/>
      <color rgb="FF9C6500"/>
      <name val="宋体"/>
      <charset val="0"/>
      <scheme val="minor"/>
    </font>
    <font>
      <sz val="11"/>
      <color rgb="FF0061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rgb="FFFFC7CE"/>
        <bgColor indexed="64"/>
      </patternFill>
    </fill>
    <fill>
      <patternFill patternType="solid">
        <fgColor theme="9"/>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rgb="FFFFFFCC"/>
        <bgColor indexed="64"/>
      </patternFill>
    </fill>
    <fill>
      <patternFill patternType="solid">
        <fgColor theme="7"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s>
  <cellStyleXfs count="50">
    <xf numFmtId="0" fontId="0" fillId="0" borderId="0">
      <alignment vertical="center"/>
    </xf>
    <xf numFmtId="42" fontId="24" fillId="0" borderId="0" applyFont="0" applyFill="0" applyBorder="0" applyAlignment="0" applyProtection="0">
      <alignment vertical="center"/>
    </xf>
    <xf numFmtId="0" fontId="19" fillId="25" borderId="0" applyNumberFormat="0" applyBorder="0" applyAlignment="0" applyProtection="0">
      <alignment vertical="center"/>
    </xf>
    <xf numFmtId="0" fontId="35" fillId="21" borderId="22"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19" fillId="9" borderId="0" applyNumberFormat="0" applyBorder="0" applyAlignment="0" applyProtection="0">
      <alignment vertical="center"/>
    </xf>
    <xf numFmtId="0" fontId="25" fillId="5" borderId="0" applyNumberFormat="0" applyBorder="0" applyAlignment="0" applyProtection="0">
      <alignment vertical="center"/>
    </xf>
    <xf numFmtId="43" fontId="24" fillId="0" borderId="0" applyFont="0" applyFill="0" applyBorder="0" applyAlignment="0" applyProtection="0">
      <alignment vertical="center"/>
    </xf>
    <xf numFmtId="0" fontId="20" fillId="16" borderId="0" applyNumberFormat="0" applyBorder="0" applyAlignment="0" applyProtection="0">
      <alignment vertical="center"/>
    </xf>
    <xf numFmtId="0" fontId="33" fillId="0" borderId="0" applyNumberFormat="0" applyFill="0" applyBorder="0" applyAlignment="0" applyProtection="0">
      <alignment vertical="center"/>
    </xf>
    <xf numFmtId="9" fontId="24" fillId="0" borderId="0" applyFont="0" applyFill="0" applyBorder="0" applyAlignment="0" applyProtection="0">
      <alignment vertical="center"/>
    </xf>
    <xf numFmtId="0" fontId="28" fillId="0" borderId="0" applyNumberFormat="0" applyFill="0" applyBorder="0" applyAlignment="0" applyProtection="0">
      <alignment vertical="center"/>
    </xf>
    <xf numFmtId="0" fontId="24" fillId="12" borderId="19" applyNumberFormat="0" applyFont="0" applyAlignment="0" applyProtection="0">
      <alignment vertical="center"/>
    </xf>
    <xf numFmtId="0" fontId="20" fillId="20" borderId="0" applyNumberFormat="0" applyBorder="0" applyAlignment="0" applyProtection="0">
      <alignment vertical="center"/>
    </xf>
    <xf numFmtId="0" fontId="3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16" applyNumberFormat="0" applyFill="0" applyAlignment="0" applyProtection="0">
      <alignment vertical="center"/>
    </xf>
    <xf numFmtId="0" fontId="22" fillId="0" borderId="16" applyNumberFormat="0" applyFill="0" applyAlignment="0" applyProtection="0">
      <alignment vertical="center"/>
    </xf>
    <xf numFmtId="0" fontId="20" fillId="29" borderId="0" applyNumberFormat="0" applyBorder="0" applyAlignment="0" applyProtection="0">
      <alignment vertical="center"/>
    </xf>
    <xf numFmtId="0" fontId="31" fillId="0" borderId="20" applyNumberFormat="0" applyFill="0" applyAlignment="0" applyProtection="0">
      <alignment vertical="center"/>
    </xf>
    <xf numFmtId="0" fontId="20" fillId="8" borderId="0" applyNumberFormat="0" applyBorder="0" applyAlignment="0" applyProtection="0">
      <alignment vertical="center"/>
    </xf>
    <xf numFmtId="0" fontId="34" fillId="19" borderId="21" applyNumberFormat="0" applyAlignment="0" applyProtection="0">
      <alignment vertical="center"/>
    </xf>
    <xf numFmtId="0" fontId="38" fillId="19" borderId="22" applyNumberFormat="0" applyAlignment="0" applyProtection="0">
      <alignment vertical="center"/>
    </xf>
    <xf numFmtId="0" fontId="26" fillId="7" borderId="17" applyNumberFormat="0" applyAlignment="0" applyProtection="0">
      <alignment vertical="center"/>
    </xf>
    <xf numFmtId="0" fontId="19" fillId="24" borderId="0" applyNumberFormat="0" applyBorder="0" applyAlignment="0" applyProtection="0">
      <alignment vertical="center"/>
    </xf>
    <xf numFmtId="0" fontId="20" fillId="11" borderId="0" applyNumberFormat="0" applyBorder="0" applyAlignment="0" applyProtection="0">
      <alignment vertical="center"/>
    </xf>
    <xf numFmtId="0" fontId="29" fillId="0" borderId="18" applyNumberFormat="0" applyFill="0" applyAlignment="0" applyProtection="0">
      <alignment vertical="center"/>
    </xf>
    <xf numFmtId="0" fontId="21" fillId="0" borderId="15" applyNumberFormat="0" applyFill="0" applyAlignment="0" applyProtection="0">
      <alignment vertical="center"/>
    </xf>
    <xf numFmtId="0" fontId="37" fillId="28" borderId="0" applyNumberFormat="0" applyBorder="0" applyAlignment="0" applyProtection="0">
      <alignment vertical="center"/>
    </xf>
    <xf numFmtId="0" fontId="36" fillId="27" borderId="0" applyNumberFormat="0" applyBorder="0" applyAlignment="0" applyProtection="0">
      <alignment vertical="center"/>
    </xf>
    <xf numFmtId="0" fontId="19" fillId="10" borderId="0" applyNumberFormat="0" applyBorder="0" applyAlignment="0" applyProtection="0">
      <alignment vertical="center"/>
    </xf>
    <xf numFmtId="0" fontId="20" fillId="23" borderId="0" applyNumberFormat="0" applyBorder="0" applyAlignment="0" applyProtection="0">
      <alignment vertical="center"/>
    </xf>
    <xf numFmtId="0" fontId="19" fillId="15" borderId="0" applyNumberFormat="0" applyBorder="0" applyAlignment="0" applyProtection="0">
      <alignment vertical="center"/>
    </xf>
    <xf numFmtId="0" fontId="19" fillId="18" borderId="0" applyNumberFormat="0" applyBorder="0" applyAlignment="0" applyProtection="0">
      <alignment vertical="center"/>
    </xf>
    <xf numFmtId="0" fontId="19" fillId="17" borderId="0" applyNumberFormat="0" applyBorder="0" applyAlignment="0" applyProtection="0">
      <alignment vertical="center"/>
    </xf>
    <xf numFmtId="0" fontId="19" fillId="4" borderId="0" applyNumberFormat="0" applyBorder="0" applyAlignment="0" applyProtection="0">
      <alignment vertical="center"/>
    </xf>
    <xf numFmtId="0" fontId="20" fillId="3" borderId="0" applyNumberFormat="0" applyBorder="0" applyAlignment="0" applyProtection="0">
      <alignment vertical="center"/>
    </xf>
    <xf numFmtId="0" fontId="20" fillId="14" borderId="0" applyNumberFormat="0" applyBorder="0" applyAlignment="0" applyProtection="0">
      <alignment vertical="center"/>
    </xf>
    <xf numFmtId="0" fontId="19" fillId="13" borderId="0" applyNumberFormat="0" applyBorder="0" applyAlignment="0" applyProtection="0">
      <alignment vertical="center"/>
    </xf>
    <xf numFmtId="0" fontId="19" fillId="26" borderId="0" applyNumberFormat="0" applyBorder="0" applyAlignment="0" applyProtection="0">
      <alignment vertical="center"/>
    </xf>
    <xf numFmtId="0" fontId="20" fillId="32" borderId="0" applyNumberFormat="0" applyBorder="0" applyAlignment="0" applyProtection="0">
      <alignment vertical="center"/>
    </xf>
    <xf numFmtId="0" fontId="19" fillId="2" borderId="0" applyNumberFormat="0" applyBorder="0" applyAlignment="0" applyProtection="0">
      <alignment vertical="center"/>
    </xf>
    <xf numFmtId="0" fontId="20" fillId="22" borderId="0" applyNumberFormat="0" applyBorder="0" applyAlignment="0" applyProtection="0">
      <alignment vertical="center"/>
    </xf>
    <xf numFmtId="0" fontId="20" fillId="6" borderId="0" applyNumberFormat="0" applyBorder="0" applyAlignment="0" applyProtection="0">
      <alignment vertical="center"/>
    </xf>
    <xf numFmtId="0" fontId="19" fillId="31" borderId="0" applyNumberFormat="0" applyBorder="0" applyAlignment="0" applyProtection="0">
      <alignment vertical="center"/>
    </xf>
    <xf numFmtId="0" fontId="20" fillId="30" borderId="0" applyNumberFormat="0" applyBorder="0" applyAlignment="0" applyProtection="0">
      <alignment vertical="center"/>
    </xf>
    <xf numFmtId="0" fontId="0" fillId="0" borderId="0">
      <alignment vertical="top"/>
      <protection locked="0"/>
    </xf>
  </cellStyleXfs>
  <cellXfs count="217">
    <xf numFmtId="0" fontId="0" fillId="0" borderId="0" xfId="49" applyFont="1" applyFill="1" applyBorder="1" applyAlignment="1" applyProtection="1">
      <alignment vertical="top"/>
      <protection locked="0"/>
    </xf>
    <xf numFmtId="0" fontId="1" fillId="0" borderId="0"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3" fillId="0" borderId="0" xfId="49" applyFont="1" applyFill="1" applyBorder="1" applyAlignment="1" applyProtection="1">
      <alignment vertical="center"/>
    </xf>
    <xf numFmtId="0" fontId="4" fillId="0" borderId="0" xfId="49" applyFont="1" applyFill="1" applyBorder="1" applyAlignment="1" applyProtection="1">
      <alignment vertical="top"/>
      <protection locked="0"/>
    </xf>
    <xf numFmtId="0" fontId="5" fillId="0" borderId="0" xfId="49" applyFont="1" applyFill="1" applyBorder="1" applyAlignment="1" applyProtection="1">
      <alignment horizontal="right" vertical="center"/>
    </xf>
    <xf numFmtId="0" fontId="6"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center" vertical="center"/>
    </xf>
    <xf numFmtId="0" fontId="5" fillId="0" borderId="0" xfId="49" applyFont="1" applyFill="1" applyBorder="1" applyAlignment="1" applyProtection="1">
      <alignment horizontal="left" vertical="center"/>
    </xf>
    <xf numFmtId="0" fontId="8" fillId="0" borderId="0" xfId="49" applyFont="1" applyFill="1" applyBorder="1" applyAlignment="1" applyProtection="1">
      <alignment horizontal="left" vertical="center"/>
    </xf>
    <xf numFmtId="0" fontId="8" fillId="0" borderId="2" xfId="49" applyFont="1" applyFill="1" applyBorder="1" applyAlignment="1" applyProtection="1">
      <alignment horizontal="center" vertical="center" wrapText="1"/>
    </xf>
    <xf numFmtId="0" fontId="8" fillId="0" borderId="3"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8" fillId="0" borderId="7" xfId="49" applyFont="1" applyFill="1" applyBorder="1" applyAlignment="1" applyProtection="1">
      <alignment horizontal="center" vertical="center" wrapText="1"/>
    </xf>
    <xf numFmtId="0" fontId="5" fillId="0" borderId="7" xfId="49" applyFont="1" applyFill="1" applyBorder="1" applyAlignment="1" applyProtection="1">
      <alignment vertical="center" wrapText="1"/>
    </xf>
    <xf numFmtId="0" fontId="5" fillId="0" borderId="7"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xf>
    <xf numFmtId="0" fontId="5" fillId="0" borderId="5" xfId="49" applyFont="1" applyFill="1" applyBorder="1" applyAlignment="1" applyProtection="1">
      <alignment vertical="center" wrapText="1"/>
    </xf>
    <xf numFmtId="0" fontId="5" fillId="0" borderId="7" xfId="49" applyFont="1" applyFill="1" applyBorder="1" applyAlignment="1" applyProtection="1">
      <alignment horizontal="right" vertical="center" wrapText="1"/>
    </xf>
    <xf numFmtId="0" fontId="5" fillId="0" borderId="7" xfId="49" applyFont="1" applyFill="1" applyBorder="1" applyAlignment="1" applyProtection="1">
      <alignment horizontal="right" vertical="center"/>
    </xf>
    <xf numFmtId="0" fontId="5" fillId="0" borderId="7" xfId="49" applyFont="1" applyFill="1" applyBorder="1" applyAlignment="1" applyProtection="1">
      <alignment horizontal="center" vertical="center" wrapText="1"/>
      <protection locked="0"/>
    </xf>
    <xf numFmtId="0" fontId="5" fillId="0" borderId="5" xfId="49" applyFont="1" applyFill="1" applyBorder="1" applyAlignment="1" applyProtection="1">
      <alignment vertical="center" wrapText="1"/>
      <protection locked="0"/>
    </xf>
    <xf numFmtId="0" fontId="5" fillId="0" borderId="7" xfId="49" applyFont="1" applyFill="1" applyBorder="1" applyAlignment="1" applyProtection="1">
      <alignment horizontal="right" vertical="center" wrapText="1"/>
      <protection locked="0"/>
    </xf>
    <xf numFmtId="0" fontId="5" fillId="0" borderId="7" xfId="49" applyFont="1" applyFill="1" applyBorder="1" applyAlignment="1" applyProtection="1">
      <alignment horizontal="right" vertical="center"/>
      <protection locked="0"/>
    </xf>
    <xf numFmtId="0" fontId="5" fillId="0" borderId="7" xfId="49" applyFont="1" applyFill="1" applyBorder="1" applyAlignment="1" applyProtection="1">
      <alignment horizontal="center" vertical="center"/>
      <protection locked="0"/>
    </xf>
    <xf numFmtId="0" fontId="6" fillId="0" borderId="0" xfId="49" applyFont="1" applyFill="1" applyBorder="1" applyAlignment="1" applyProtection="1">
      <alignment horizontal="center" vertical="center"/>
    </xf>
    <xf numFmtId="0" fontId="7" fillId="0" borderId="0" xfId="49" applyFont="1" applyFill="1" applyBorder="1" applyAlignment="1" applyProtection="1">
      <alignment horizontal="center" vertical="center"/>
      <protection locked="0"/>
    </xf>
    <xf numFmtId="0" fontId="4" fillId="0" borderId="0" xfId="49" applyFont="1" applyFill="1" applyBorder="1" applyAlignment="1" applyProtection="1">
      <alignment horizontal="left" vertical="center"/>
      <protection locked="0"/>
    </xf>
    <xf numFmtId="0" fontId="3" fillId="0" borderId="0" xfId="49" applyFont="1" applyFill="1" applyBorder="1" applyAlignment="1" applyProtection="1">
      <alignment vertical="center"/>
      <protection locked="0"/>
    </xf>
    <xf numFmtId="0" fontId="8" fillId="0" borderId="7" xfId="49" applyFont="1" applyFill="1" applyBorder="1" applyAlignment="1" applyProtection="1">
      <alignment horizontal="center" vertical="center"/>
      <protection locked="0"/>
    </xf>
    <xf numFmtId="0" fontId="5" fillId="0" borderId="7" xfId="49" applyFont="1" applyFill="1" applyBorder="1" applyAlignment="1" applyProtection="1">
      <alignment horizontal="left" vertical="center" wrapText="1"/>
    </xf>
    <xf numFmtId="0" fontId="5" fillId="0" borderId="7" xfId="49" applyFont="1" applyFill="1" applyBorder="1" applyAlignment="1" applyProtection="1">
      <alignment vertical="center"/>
      <protection locked="0"/>
    </xf>
    <xf numFmtId="0" fontId="4" fillId="0" borderId="7" xfId="49" applyFont="1" applyFill="1" applyBorder="1" applyAlignment="1" applyProtection="1">
      <alignment horizontal="left" vertical="center" wrapText="1"/>
      <protection locked="0"/>
    </xf>
    <xf numFmtId="0" fontId="5"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vertical="top"/>
    </xf>
    <xf numFmtId="0" fontId="9" fillId="0" borderId="0" xfId="49" applyFont="1" applyFill="1" applyBorder="1" applyAlignment="1" applyProtection="1">
      <alignment vertical="top"/>
    </xf>
    <xf numFmtId="0" fontId="9" fillId="0" borderId="0" xfId="49" applyFont="1" applyFill="1" applyBorder="1" applyAlignment="1" applyProtection="1">
      <alignment horizontal="right" vertical="center"/>
    </xf>
    <xf numFmtId="0" fontId="5" fillId="0" borderId="0" xfId="49" applyFont="1" applyFill="1" applyBorder="1" applyAlignment="1" applyProtection="1">
      <alignment horizontal="left" vertical="center" wrapText="1"/>
    </xf>
    <xf numFmtId="0" fontId="8" fillId="0" borderId="0" xfId="49" applyFont="1" applyFill="1" applyBorder="1" applyAlignment="1" applyProtection="1">
      <alignment vertical="top" wrapText="1"/>
    </xf>
    <xf numFmtId="0" fontId="9" fillId="0" borderId="0" xfId="49" applyFont="1" applyFill="1" applyBorder="1" applyAlignment="1" applyProtection="1">
      <alignment horizontal="right" vertical="top" wrapText="1"/>
    </xf>
    <xf numFmtId="0" fontId="3" fillId="0" borderId="0" xfId="49" applyFont="1" applyFill="1" applyBorder="1" applyAlignment="1" applyProtection="1">
      <alignment vertical="top" wrapText="1"/>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0" fontId="8" fillId="0" borderId="8" xfId="49" applyFont="1" applyFill="1" applyBorder="1" applyAlignment="1" applyProtection="1">
      <alignment horizontal="center" vertical="center"/>
    </xf>
    <xf numFmtId="0" fontId="8" fillId="0" borderId="9" xfId="49" applyFont="1" applyFill="1" applyBorder="1" applyAlignment="1" applyProtection="1">
      <alignment horizontal="center" vertical="center" wrapText="1"/>
    </xf>
    <xf numFmtId="0" fontId="8" fillId="0" borderId="7" xfId="49" applyFont="1" applyFill="1" applyBorder="1" applyAlignment="1" applyProtection="1">
      <alignment horizontal="center" vertical="center"/>
    </xf>
    <xf numFmtId="0" fontId="10" fillId="0" borderId="3" xfId="49" applyFont="1" applyFill="1" applyBorder="1" applyAlignment="1" applyProtection="1">
      <alignment horizontal="center" vertical="center"/>
    </xf>
    <xf numFmtId="0" fontId="4" fillId="0" borderId="3" xfId="49" applyFont="1" applyFill="1" applyBorder="1" applyAlignment="1" applyProtection="1">
      <alignment horizontal="right" vertical="center"/>
      <protection locked="0"/>
    </xf>
    <xf numFmtId="0" fontId="5" fillId="0" borderId="0" xfId="49" applyFont="1" applyFill="1" applyBorder="1" applyAlignment="1" applyProtection="1">
      <alignment horizontal="right" vertical="top"/>
      <protection locked="0"/>
    </xf>
    <xf numFmtId="0" fontId="8" fillId="0" borderId="5" xfId="49" applyFont="1" applyFill="1" applyBorder="1" applyAlignment="1" applyProtection="1">
      <alignment horizontal="center" vertical="center"/>
    </xf>
    <xf numFmtId="0" fontId="10" fillId="0" borderId="7" xfId="49" applyFont="1" applyFill="1" applyBorder="1" applyAlignment="1" applyProtection="1">
      <alignment horizontal="center" vertical="center"/>
    </xf>
    <xf numFmtId="0" fontId="9" fillId="0" borderId="0" xfId="49" applyFont="1" applyFill="1" applyBorder="1" applyAlignment="1" applyProtection="1">
      <alignment vertical="top" wrapText="1"/>
    </xf>
    <xf numFmtId="0" fontId="9" fillId="0" borderId="0" xfId="49" applyFont="1" applyFill="1" applyBorder="1" applyAlignment="1" applyProtection="1">
      <alignment vertical="top"/>
      <protection locked="0"/>
    </xf>
    <xf numFmtId="0" fontId="7" fillId="0" borderId="0" xfId="49" applyFont="1" applyFill="1" applyBorder="1" applyAlignment="1" applyProtection="1">
      <alignment horizontal="center" vertical="center" wrapText="1"/>
    </xf>
    <xf numFmtId="0" fontId="8" fillId="0" borderId="0" xfId="49" applyFont="1" applyFill="1" applyBorder="1" applyAlignment="1" applyProtection="1">
      <alignment vertical="top"/>
      <protection locked="0"/>
    </xf>
    <xf numFmtId="0" fontId="8" fillId="0" borderId="10" xfId="49" applyFont="1" applyFill="1" applyBorder="1" applyAlignment="1" applyProtection="1">
      <alignment horizontal="center" vertical="center" wrapText="1"/>
    </xf>
    <xf numFmtId="0" fontId="8" fillId="0" borderId="10" xfId="49" applyFont="1" applyFill="1" applyBorder="1" applyAlignment="1" applyProtection="1">
      <alignment horizontal="center" vertical="center" wrapText="1"/>
      <protection locked="0"/>
    </xf>
    <xf numFmtId="0" fontId="8" fillId="0" borderId="8" xfId="49" applyFont="1" applyFill="1" applyBorder="1" applyAlignment="1" applyProtection="1">
      <alignment horizontal="center" vertical="center" wrapText="1"/>
    </xf>
    <xf numFmtId="0" fontId="8" fillId="0" borderId="11" xfId="49" applyFont="1" applyFill="1" applyBorder="1" applyAlignment="1" applyProtection="1">
      <alignment horizontal="center" vertical="center" wrapText="1"/>
    </xf>
    <xf numFmtId="0" fontId="10" fillId="0" borderId="11" xfId="49" applyFont="1" applyFill="1" applyBorder="1" applyAlignment="1" applyProtection="1">
      <alignment horizontal="center" vertical="center" wrapText="1"/>
      <protection locked="0"/>
    </xf>
    <xf numFmtId="0" fontId="8" fillId="0" borderId="12" xfId="49" applyFont="1" applyFill="1" applyBorder="1" applyAlignment="1" applyProtection="1">
      <alignment horizontal="center" vertical="center" wrapText="1"/>
    </xf>
    <xf numFmtId="0" fontId="8" fillId="0" borderId="12" xfId="49" applyFont="1" applyFill="1" applyBorder="1" applyAlignment="1" applyProtection="1">
      <alignment horizontal="center" vertical="center" wrapText="1"/>
      <protection locked="0"/>
    </xf>
    <xf numFmtId="0" fontId="8" fillId="0" borderId="12" xfId="49" applyFont="1" applyFill="1" applyBorder="1" applyAlignment="1" applyProtection="1">
      <alignment horizontal="center" vertical="center"/>
      <protection locked="0"/>
    </xf>
    <xf numFmtId="0" fontId="5" fillId="0" borderId="6" xfId="49" applyFont="1" applyFill="1" applyBorder="1" applyAlignment="1" applyProtection="1">
      <alignment horizontal="left" vertical="center" wrapText="1"/>
    </xf>
    <xf numFmtId="0" fontId="5" fillId="0" borderId="12" xfId="49" applyFont="1" applyFill="1" applyBorder="1" applyAlignment="1" applyProtection="1">
      <alignment horizontal="left" vertical="center" wrapText="1"/>
    </xf>
    <xf numFmtId="0" fontId="5" fillId="0" borderId="12" xfId="49" applyFont="1" applyFill="1" applyBorder="1" applyAlignment="1" applyProtection="1">
      <alignment horizontal="right" vertical="center"/>
      <protection locked="0"/>
    </xf>
    <xf numFmtId="0" fontId="5" fillId="0" borderId="12" xfId="49" applyFont="1" applyFill="1" applyBorder="1" applyAlignment="1" applyProtection="1">
      <alignment horizontal="left" vertical="center" wrapText="1"/>
      <protection locked="0"/>
    </xf>
    <xf numFmtId="0" fontId="5" fillId="0" borderId="12" xfId="49" applyFont="1" applyFill="1" applyBorder="1" applyAlignment="1" applyProtection="1">
      <alignment horizontal="right" vertical="center"/>
    </xf>
    <xf numFmtId="0" fontId="5" fillId="0" borderId="13" xfId="49" applyFont="1" applyFill="1" applyBorder="1" applyAlignment="1" applyProtection="1">
      <alignment horizontal="center" vertical="center"/>
    </xf>
    <xf numFmtId="0" fontId="5" fillId="0" borderId="14" xfId="49" applyFont="1" applyFill="1" applyBorder="1" applyAlignment="1" applyProtection="1">
      <alignment horizontal="left" vertical="center"/>
    </xf>
    <xf numFmtId="0" fontId="5" fillId="0" borderId="12" xfId="49" applyFont="1" applyFill="1" applyBorder="1" applyAlignment="1" applyProtection="1">
      <alignment horizontal="left" vertical="center"/>
    </xf>
    <xf numFmtId="0" fontId="4" fillId="0" borderId="0" xfId="49" applyFont="1" applyFill="1" applyBorder="1" applyAlignment="1" applyProtection="1">
      <alignment vertical="top" wrapText="1"/>
      <protection locked="0"/>
    </xf>
    <xf numFmtId="0" fontId="7" fillId="0" borderId="0"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protection locked="0"/>
    </xf>
    <xf numFmtId="0" fontId="8" fillId="0" borderId="14" xfId="49" applyFont="1" applyFill="1" applyBorder="1" applyAlignment="1" applyProtection="1">
      <alignment horizontal="center" vertical="center" wrapText="1"/>
    </xf>
    <xf numFmtId="0" fontId="10" fillId="0" borderId="14" xfId="49" applyFont="1" applyFill="1" applyBorder="1" applyAlignment="1" applyProtection="1">
      <alignment horizontal="center" vertical="center"/>
      <protection locked="0"/>
    </xf>
    <xf numFmtId="0" fontId="8" fillId="0" borderId="7"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right" vertical="center" wrapText="1"/>
      <protection locked="0"/>
    </xf>
    <xf numFmtId="0" fontId="5" fillId="0" borderId="0" xfId="49" applyFont="1" applyFill="1" applyBorder="1" applyAlignment="1" applyProtection="1">
      <alignment horizontal="right" vertical="center" wrapText="1"/>
    </xf>
    <xf numFmtId="0" fontId="5" fillId="0" borderId="0" xfId="49" applyFont="1" applyFill="1" applyBorder="1" applyAlignment="1" applyProtection="1">
      <alignment horizontal="right" vertical="top" wrapText="1"/>
      <protection locked="0"/>
    </xf>
    <xf numFmtId="0" fontId="5" fillId="0" borderId="0" xfId="49" applyFont="1" applyFill="1" applyBorder="1" applyAlignment="1" applyProtection="1">
      <alignment horizontal="right" vertical="top" wrapText="1"/>
    </xf>
    <xf numFmtId="0" fontId="10" fillId="0" borderId="14" xfId="49" applyFont="1" applyFill="1" applyBorder="1" applyAlignment="1" applyProtection="1">
      <alignment horizontal="center" vertical="center" wrapText="1"/>
      <protection locked="0"/>
    </xf>
    <xf numFmtId="0" fontId="8" fillId="0" borderId="0" xfId="49" applyFont="1" applyFill="1" applyBorder="1" applyAlignment="1" applyProtection="1">
      <alignment vertical="top"/>
    </xf>
    <xf numFmtId="0" fontId="8" fillId="0" borderId="12" xfId="49" applyFont="1" applyFill="1" applyBorder="1" applyAlignment="1" applyProtection="1">
      <alignment horizontal="center" vertical="center"/>
    </xf>
    <xf numFmtId="4" fontId="5" fillId="0" borderId="12" xfId="49" applyNumberFormat="1" applyFont="1" applyFill="1" applyBorder="1" applyAlignment="1" applyProtection="1">
      <alignment horizontal="right" vertical="center"/>
      <protection locked="0"/>
    </xf>
    <xf numFmtId="3" fontId="5" fillId="0" borderId="12" xfId="49" applyNumberFormat="1" applyFont="1" applyFill="1" applyBorder="1" applyAlignment="1" applyProtection="1">
      <alignment horizontal="right" vertical="center"/>
    </xf>
    <xf numFmtId="4" fontId="5" fillId="0" borderId="12" xfId="49" applyNumberFormat="1" applyFont="1" applyFill="1" applyBorder="1" applyAlignment="1" applyProtection="1">
      <alignment horizontal="right" vertical="center"/>
    </xf>
    <xf numFmtId="4" fontId="5" fillId="0" borderId="7" xfId="49" applyNumberFormat="1" applyFont="1" applyFill="1" applyBorder="1" applyAlignment="1" applyProtection="1">
      <alignment horizontal="right" vertical="center"/>
      <protection locked="0"/>
    </xf>
    <xf numFmtId="0" fontId="5" fillId="0" borderId="0" xfId="49" applyFont="1" applyFill="1" applyBorder="1" applyAlignment="1" applyProtection="1">
      <alignment horizontal="right" vertical="top"/>
    </xf>
    <xf numFmtId="49" fontId="3" fillId="0" borderId="0" xfId="49" applyNumberFormat="1" applyFont="1" applyFill="1" applyBorder="1" applyAlignment="1" applyProtection="1">
      <alignment vertical="top"/>
    </xf>
    <xf numFmtId="0" fontId="11" fillId="0" borderId="0" xfId="49" applyFont="1" applyFill="1" applyBorder="1" applyAlignment="1" applyProtection="1">
      <alignment horizontal="right" vertical="top"/>
      <protection locked="0"/>
    </xf>
    <xf numFmtId="49" fontId="11" fillId="0" borderId="0" xfId="49" applyNumberFormat="1" applyFont="1" applyFill="1" applyBorder="1" applyAlignment="1" applyProtection="1">
      <alignment vertical="top"/>
      <protection locked="0"/>
    </xf>
    <xf numFmtId="0" fontId="9" fillId="0" borderId="0" xfId="49" applyFont="1" applyFill="1" applyBorder="1" applyAlignment="1" applyProtection="1">
      <alignment horizontal="right" vertical="top"/>
    </xf>
    <xf numFmtId="0" fontId="12" fillId="0" borderId="0"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vertical="center"/>
      <protection locked="0"/>
    </xf>
    <xf numFmtId="0" fontId="12" fillId="0" borderId="0" xfId="49" applyFont="1" applyFill="1" applyBorder="1" applyAlignment="1" applyProtection="1">
      <alignment horizontal="center" vertical="center"/>
    </xf>
    <xf numFmtId="0" fontId="5" fillId="0" borderId="0" xfId="49" applyFont="1" applyFill="1" applyBorder="1" applyAlignment="1" applyProtection="1">
      <alignment horizontal="left" vertical="center"/>
      <protection locked="0"/>
    </xf>
    <xf numFmtId="0" fontId="8" fillId="0" borderId="2" xfId="49" applyFont="1" applyFill="1" applyBorder="1" applyAlignment="1" applyProtection="1">
      <alignment horizontal="center" vertical="center"/>
      <protection locked="0"/>
    </xf>
    <xf numFmtId="49" fontId="8" fillId="0" borderId="2" xfId="49" applyNumberFormat="1" applyFont="1" applyFill="1" applyBorder="1" applyAlignment="1" applyProtection="1">
      <alignment horizontal="center" vertical="center" wrapText="1"/>
      <protection locked="0"/>
    </xf>
    <xf numFmtId="0" fontId="8" fillId="0" borderId="8" xfId="49" applyFont="1" applyFill="1" applyBorder="1" applyAlignment="1" applyProtection="1">
      <alignment horizontal="center" vertical="center"/>
      <protection locked="0"/>
    </xf>
    <xf numFmtId="49" fontId="8" fillId="0" borderId="8" xfId="49" applyNumberFormat="1" applyFont="1" applyFill="1" applyBorder="1" applyAlignment="1" applyProtection="1">
      <alignment horizontal="center" vertical="center" wrapText="1"/>
      <protection locked="0"/>
    </xf>
    <xf numFmtId="49" fontId="8" fillId="0" borderId="7" xfId="49" applyNumberFormat="1" applyFont="1" applyFill="1" applyBorder="1" applyAlignment="1" applyProtection="1">
      <alignment horizontal="center" vertical="center"/>
      <protection locked="0"/>
    </xf>
    <xf numFmtId="176" fontId="5" fillId="0" borderId="7" xfId="49" applyNumberFormat="1" applyFont="1" applyFill="1" applyBorder="1" applyAlignment="1" applyProtection="1">
      <alignment horizontal="right" vertical="center"/>
      <protection locked="0"/>
    </xf>
    <xf numFmtId="176" fontId="5" fillId="0" borderId="7" xfId="49" applyNumberFormat="1" applyFont="1" applyFill="1" applyBorder="1" applyAlignment="1" applyProtection="1">
      <alignment horizontal="right" vertical="center" wrapText="1"/>
      <protection locked="0"/>
    </xf>
    <xf numFmtId="176" fontId="5" fillId="0" borderId="7" xfId="49" applyNumberFormat="1" applyFont="1" applyFill="1" applyBorder="1" applyAlignment="1" applyProtection="1">
      <alignment horizontal="right" vertical="center"/>
    </xf>
    <xf numFmtId="176" fontId="5" fillId="0" borderId="7" xfId="49" applyNumberFormat="1" applyFont="1" applyFill="1" applyBorder="1" applyAlignment="1" applyProtection="1">
      <alignment horizontal="right" vertical="center" wrapText="1"/>
    </xf>
    <xf numFmtId="0" fontId="3" fillId="0" borderId="4" xfId="49" applyFont="1" applyFill="1" applyBorder="1" applyAlignment="1" applyProtection="1">
      <alignment horizontal="center" vertical="center"/>
      <protection locked="0"/>
    </xf>
    <xf numFmtId="0" fontId="3" fillId="0" borderId="5" xfId="49" applyFont="1" applyFill="1" applyBorder="1" applyAlignment="1" applyProtection="1">
      <alignment horizontal="center" vertical="center"/>
      <protection locked="0"/>
    </xf>
    <xf numFmtId="0" fontId="5" fillId="0" borderId="2" xfId="49" applyFont="1" applyFill="1" applyBorder="1" applyAlignment="1" applyProtection="1">
      <alignment horizontal="left" vertical="center" wrapText="1"/>
      <protection locked="0"/>
    </xf>
    <xf numFmtId="0" fontId="3" fillId="0" borderId="8" xfId="49" applyFont="1" applyFill="1" applyBorder="1" applyAlignment="1" applyProtection="1">
      <alignment vertical="center"/>
    </xf>
    <xf numFmtId="0" fontId="4" fillId="0" borderId="8" xfId="49" applyFont="1" applyFill="1" applyBorder="1" applyAlignment="1" applyProtection="1">
      <alignment vertical="top"/>
      <protection locked="0"/>
    </xf>
    <xf numFmtId="0" fontId="3" fillId="0" borderId="6" xfId="49" applyFont="1" applyFill="1" applyBorder="1" applyAlignment="1" applyProtection="1">
      <alignment vertical="center"/>
    </xf>
    <xf numFmtId="0" fontId="4" fillId="0" borderId="6" xfId="49" applyFont="1" applyFill="1" applyBorder="1" applyAlignment="1" applyProtection="1">
      <alignment vertical="top"/>
      <protection locked="0"/>
    </xf>
    <xf numFmtId="49" fontId="9" fillId="0" borderId="0" xfId="49" applyNumberFormat="1" applyFont="1" applyFill="1" applyBorder="1" applyAlignment="1" applyProtection="1">
      <alignment vertical="top"/>
    </xf>
    <xf numFmtId="0" fontId="8" fillId="0" borderId="2" xfId="49" applyFont="1" applyFill="1" applyBorder="1" applyAlignment="1" applyProtection="1">
      <alignment horizontal="center" vertical="center" wrapText="1"/>
      <protection locked="0"/>
    </xf>
    <xf numFmtId="0" fontId="8" fillId="0" borderId="8"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wrapText="1"/>
      <protection locked="0"/>
    </xf>
    <xf numFmtId="0" fontId="9" fillId="0" borderId="7" xfId="49" applyFont="1" applyFill="1" applyBorder="1" applyAlignment="1" applyProtection="1">
      <alignment horizontal="center" vertical="center"/>
    </xf>
    <xf numFmtId="0" fontId="4" fillId="0" borderId="7" xfId="49" applyFont="1" applyFill="1" applyBorder="1" applyAlignment="1" applyProtection="1">
      <alignment horizontal="left" vertical="top" wrapText="1"/>
      <protection locked="0"/>
    </xf>
    <xf numFmtId="0" fontId="4" fillId="0" borderId="7" xfId="49" applyFont="1" applyFill="1" applyBorder="1" applyAlignment="1" applyProtection="1">
      <alignment horizontal="left" vertical="top" wrapText="1"/>
    </xf>
    <xf numFmtId="0" fontId="3" fillId="0" borderId="7" xfId="49" applyFont="1" applyFill="1" applyBorder="1" applyAlignment="1" applyProtection="1">
      <alignment vertical="top"/>
    </xf>
    <xf numFmtId="0" fontId="3" fillId="0" borderId="3" xfId="49" applyFont="1" applyFill="1" applyBorder="1" applyAlignment="1" applyProtection="1">
      <alignment horizontal="center" vertical="center" wrapText="1"/>
      <protection locked="0"/>
    </xf>
    <xf numFmtId="0" fontId="4" fillId="0" borderId="4" xfId="49" applyFont="1" applyFill="1" applyBorder="1" applyAlignment="1" applyProtection="1">
      <alignment horizontal="left" vertical="center"/>
    </xf>
    <xf numFmtId="0" fontId="4" fillId="0" borderId="5" xfId="49" applyFont="1" applyFill="1" applyBorder="1" applyAlignment="1" applyProtection="1">
      <alignment horizontal="left" vertical="center"/>
    </xf>
    <xf numFmtId="0" fontId="8" fillId="0" borderId="9" xfId="49" applyFont="1" applyFill="1" applyBorder="1" applyAlignment="1" applyProtection="1">
      <alignment horizontal="center" vertical="center"/>
    </xf>
    <xf numFmtId="0" fontId="8" fillId="0" borderId="10" xfId="49" applyFont="1" applyFill="1" applyBorder="1" applyAlignment="1" applyProtection="1">
      <alignment horizontal="center" vertical="center"/>
    </xf>
    <xf numFmtId="0" fontId="8" fillId="0" borderId="13" xfId="49" applyFont="1" applyFill="1" applyBorder="1" applyAlignment="1" applyProtection="1">
      <alignment horizontal="center" vertical="center" wrapText="1"/>
      <protection locked="0"/>
    </xf>
    <xf numFmtId="0" fontId="3" fillId="0" borderId="7" xfId="49" applyFont="1" applyFill="1" applyBorder="1" applyAlignment="1" applyProtection="1">
      <alignment horizontal="center" vertical="center"/>
      <protection locked="0"/>
    </xf>
    <xf numFmtId="4" fontId="4" fillId="0" borderId="7" xfId="49" applyNumberFormat="1" applyFont="1" applyFill="1" applyBorder="1" applyAlignment="1" applyProtection="1">
      <alignment horizontal="right" vertical="center" wrapText="1"/>
      <protection locked="0"/>
    </xf>
    <xf numFmtId="4" fontId="4" fillId="0" borderId="7" xfId="49" applyNumberFormat="1" applyFont="1" applyFill="1" applyBorder="1" applyAlignment="1" applyProtection="1">
      <alignment horizontal="right" vertical="center" wrapText="1"/>
    </xf>
    <xf numFmtId="4" fontId="5" fillId="0" borderId="7" xfId="49" applyNumberFormat="1" applyFont="1" applyFill="1" applyBorder="1" applyAlignment="1" applyProtection="1">
      <alignment horizontal="right" vertical="center"/>
    </xf>
    <xf numFmtId="0" fontId="3" fillId="0" borderId="0" xfId="49" applyFont="1" applyFill="1" applyBorder="1" applyAlignment="1" applyProtection="1">
      <alignment vertical="top"/>
      <protection locked="0"/>
    </xf>
    <xf numFmtId="49" fontId="9" fillId="0" borderId="0" xfId="49" applyNumberFormat="1" applyFont="1" applyFill="1" applyBorder="1" applyAlignment="1" applyProtection="1">
      <alignment vertical="top"/>
      <protection locked="0"/>
    </xf>
    <xf numFmtId="0" fontId="8" fillId="0" borderId="0" xfId="49" applyFont="1" applyFill="1" applyBorder="1" applyAlignment="1" applyProtection="1">
      <alignment horizontal="left" vertical="center"/>
      <protection locked="0"/>
    </xf>
    <xf numFmtId="0" fontId="8" fillId="0" borderId="3"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protection locked="0"/>
    </xf>
    <xf numFmtId="0" fontId="5" fillId="0" borderId="7" xfId="49" applyFont="1" applyFill="1" applyBorder="1" applyAlignment="1" applyProtection="1">
      <alignment horizontal="left" vertical="center"/>
    </xf>
    <xf numFmtId="0" fontId="4" fillId="0" borderId="4" xfId="49" applyFont="1" applyFill="1" applyBorder="1" applyAlignment="1" applyProtection="1">
      <alignment horizontal="left" vertical="center"/>
      <protection locked="0"/>
    </xf>
    <xf numFmtId="0" fontId="4" fillId="0" borderId="5" xfId="49" applyFont="1" applyFill="1" applyBorder="1" applyAlignment="1" applyProtection="1">
      <alignment horizontal="left" vertical="center"/>
      <protection locked="0"/>
    </xf>
    <xf numFmtId="0" fontId="8" fillId="0" borderId="5" xfId="49" applyFont="1" applyFill="1" applyBorder="1" applyAlignment="1" applyProtection="1">
      <alignment horizontal="center" vertical="center"/>
      <protection locked="0"/>
    </xf>
    <xf numFmtId="0" fontId="8" fillId="0" borderId="3"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wrapText="1"/>
      <protection locked="0"/>
    </xf>
    <xf numFmtId="0" fontId="13" fillId="0" borderId="0" xfId="49" applyFont="1" applyFill="1" applyBorder="1" applyAlignment="1" applyProtection="1">
      <alignment horizontal="center" vertical="top"/>
    </xf>
    <xf numFmtId="0" fontId="13" fillId="0" borderId="0" xfId="49" applyFont="1" applyFill="1" applyBorder="1" applyAlignment="1" applyProtection="1">
      <alignment horizontal="center" vertical="top" wrapText="1"/>
    </xf>
    <xf numFmtId="0" fontId="13" fillId="0" borderId="0" xfId="49" applyFont="1" applyFill="1" applyBorder="1" applyAlignment="1" applyProtection="1">
      <alignment vertical="top" wrapText="1"/>
    </xf>
    <xf numFmtId="0" fontId="13" fillId="0" borderId="0" xfId="49" applyFont="1" applyFill="1" applyBorder="1" applyAlignment="1" applyProtection="1">
      <alignment vertical="top"/>
    </xf>
    <xf numFmtId="0" fontId="3" fillId="0" borderId="0" xfId="49" applyFont="1" applyFill="1" applyBorder="1" applyAlignment="1" applyProtection="1">
      <alignment horizontal="center" vertical="top" wrapText="1"/>
    </xf>
    <xf numFmtId="0" fontId="4" fillId="0" borderId="0" xfId="49" applyFont="1" applyFill="1" applyBorder="1" applyAlignment="1" applyProtection="1">
      <alignment horizontal="right" vertical="top" wrapText="1"/>
    </xf>
    <xf numFmtId="0" fontId="14" fillId="0" borderId="0" xfId="49" applyFont="1" applyFill="1" applyBorder="1" applyAlignment="1" applyProtection="1">
      <alignment horizontal="center" vertical="center" wrapText="1"/>
    </xf>
    <xf numFmtId="0" fontId="15" fillId="0" borderId="0" xfId="49" applyFont="1" applyFill="1" applyBorder="1" applyAlignment="1" applyProtection="1">
      <alignment horizontal="center" vertical="center" wrapText="1"/>
    </xf>
    <xf numFmtId="0" fontId="13" fillId="0" borderId="7" xfId="49" applyFont="1" applyFill="1" applyBorder="1" applyAlignment="1" applyProtection="1">
      <alignment horizontal="center" vertical="center" wrapText="1"/>
    </xf>
    <xf numFmtId="0" fontId="13" fillId="0" borderId="3" xfId="49" applyFont="1" applyFill="1" applyBorder="1" applyAlignment="1" applyProtection="1">
      <alignment horizontal="center" vertical="center" wrapText="1"/>
    </xf>
    <xf numFmtId="4" fontId="4" fillId="0" borderId="3" xfId="49" applyNumberFormat="1" applyFont="1" applyFill="1" applyBorder="1" applyAlignment="1" applyProtection="1">
      <alignment horizontal="right" vertical="center"/>
    </xf>
    <xf numFmtId="49" fontId="8" fillId="0" borderId="3" xfId="49" applyNumberFormat="1" applyFont="1" applyFill="1" applyBorder="1" applyAlignment="1" applyProtection="1">
      <alignment horizontal="center" vertical="center" wrapText="1"/>
    </xf>
    <xf numFmtId="49" fontId="8" fillId="0" borderId="5"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center" vertical="center"/>
    </xf>
    <xf numFmtId="0" fontId="3" fillId="0" borderId="3" xfId="49" applyFont="1" applyFill="1" applyBorder="1" applyAlignment="1" applyProtection="1">
      <alignment horizontal="center" vertical="center"/>
    </xf>
    <xf numFmtId="0" fontId="3" fillId="0" borderId="5" xfId="49" applyFont="1" applyFill="1" applyBorder="1" applyAlignment="1" applyProtection="1">
      <alignment horizontal="center" vertical="center"/>
    </xf>
    <xf numFmtId="0" fontId="9" fillId="0" borderId="0" xfId="49" applyFont="1" applyFill="1" applyBorder="1" applyAlignment="1" applyProtection="1">
      <alignment vertical="center"/>
    </xf>
    <xf numFmtId="0" fontId="16" fillId="0" borderId="0" xfId="49" applyFont="1" applyFill="1" applyBorder="1" applyAlignment="1" applyProtection="1">
      <alignment horizontal="center" vertical="center"/>
    </xf>
    <xf numFmtId="0" fontId="17" fillId="0" borderId="0" xfId="49" applyFont="1" applyFill="1" applyBorder="1" applyAlignment="1" applyProtection="1">
      <alignment horizontal="center" vertical="center"/>
    </xf>
    <xf numFmtId="0" fontId="5" fillId="0" borderId="7" xfId="49" applyFont="1" applyFill="1" applyBorder="1" applyAlignment="1" applyProtection="1">
      <alignment vertical="center"/>
    </xf>
    <xf numFmtId="0" fontId="5" fillId="0" borderId="7" xfId="49" applyFont="1" applyFill="1" applyBorder="1" applyAlignment="1" applyProtection="1">
      <alignment horizontal="left" vertical="center"/>
      <protection locked="0"/>
    </xf>
    <xf numFmtId="0" fontId="18" fillId="0" borderId="7" xfId="49" applyFont="1" applyFill="1" applyBorder="1" applyAlignment="1" applyProtection="1">
      <alignment horizontal="center" vertical="center"/>
    </xf>
    <xf numFmtId="0" fontId="18" fillId="0" borderId="7" xfId="49" applyFont="1" applyFill="1" applyBorder="1" applyAlignment="1" applyProtection="1">
      <alignment horizontal="right" vertical="center"/>
    </xf>
    <xf numFmtId="0" fontId="18" fillId="0" borderId="7" xfId="49" applyFont="1" applyFill="1" applyBorder="1" applyAlignment="1" applyProtection="1">
      <alignment horizontal="center" vertical="center"/>
      <protection locked="0"/>
    </xf>
    <xf numFmtId="4" fontId="18" fillId="0" borderId="7" xfId="49" applyNumberFormat="1" applyFont="1" applyFill="1" applyBorder="1" applyAlignment="1" applyProtection="1">
      <alignment horizontal="right" vertical="center"/>
    </xf>
    <xf numFmtId="0" fontId="5" fillId="0" borderId="0" xfId="49" applyFont="1" applyFill="1" applyBorder="1" applyAlignment="1" applyProtection="1">
      <alignment horizontal="left" vertical="center" wrapText="1"/>
      <protection locked="0"/>
    </xf>
    <xf numFmtId="0" fontId="8" fillId="0" borderId="0" xfId="49" applyFont="1" applyFill="1" applyBorder="1" applyAlignment="1" applyProtection="1">
      <alignment horizontal="left" vertical="center" wrapText="1"/>
    </xf>
    <xf numFmtId="0" fontId="3" fillId="0" borderId="2" xfId="49" applyFont="1" applyFill="1" applyBorder="1" applyAlignment="1" applyProtection="1">
      <alignment horizontal="center" vertical="center" wrapText="1"/>
    </xf>
    <xf numFmtId="3" fontId="8" fillId="0" borderId="7" xfId="49" applyNumberFormat="1" applyFont="1" applyFill="1" applyBorder="1" applyAlignment="1" applyProtection="1">
      <alignment horizontal="center" vertical="center"/>
    </xf>
    <xf numFmtId="3" fontId="8" fillId="0" borderId="7" xfId="49" applyNumberFormat="1" applyFont="1" applyFill="1" applyBorder="1" applyAlignment="1" applyProtection="1">
      <alignment horizontal="center" vertical="center"/>
      <protection locked="0"/>
    </xf>
    <xf numFmtId="0" fontId="3" fillId="0" borderId="5" xfId="49" applyFont="1" applyFill="1" applyBorder="1" applyAlignment="1" applyProtection="1">
      <alignment horizontal="center" vertical="center" wrapText="1"/>
    </xf>
    <xf numFmtId="0" fontId="6" fillId="0" borderId="0" xfId="49" applyFont="1" applyFill="1" applyBorder="1" applyAlignment="1" applyProtection="1">
      <alignment horizontal="center" vertical="center"/>
      <protection locked="0"/>
    </xf>
    <xf numFmtId="0" fontId="3" fillId="0" borderId="2" xfId="49" applyFont="1" applyFill="1" applyBorder="1" applyAlignment="1" applyProtection="1">
      <alignment horizontal="center" vertical="center" wrapText="1"/>
      <protection locked="0"/>
    </xf>
    <xf numFmtId="0" fontId="3" fillId="0" borderId="10" xfId="49" applyFont="1" applyFill="1" applyBorder="1" applyAlignment="1" applyProtection="1">
      <alignment horizontal="center" vertical="center" wrapText="1"/>
      <protection locked="0"/>
    </xf>
    <xf numFmtId="0" fontId="3" fillId="0" borderId="4" xfId="49" applyFont="1" applyFill="1" applyBorder="1" applyAlignment="1" applyProtection="1">
      <alignment horizontal="center" vertical="center" wrapText="1"/>
      <protection locked="0"/>
    </xf>
    <xf numFmtId="0" fontId="3" fillId="0" borderId="4" xfId="49" applyFont="1" applyFill="1" applyBorder="1" applyAlignment="1" applyProtection="1">
      <alignment horizontal="center" vertical="center" wrapText="1"/>
    </xf>
    <xf numFmtId="0" fontId="3" fillId="0" borderId="8" xfId="49" applyFont="1" applyFill="1" applyBorder="1" applyAlignment="1" applyProtection="1">
      <alignment horizontal="center" vertical="center" wrapText="1"/>
    </xf>
    <xf numFmtId="0" fontId="3" fillId="0" borderId="11"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xf>
    <xf numFmtId="0" fontId="9" fillId="0" borderId="12" xfId="49" applyFont="1" applyFill="1" applyBorder="1" applyAlignment="1" applyProtection="1">
      <alignment horizontal="center" vertical="center"/>
    </xf>
    <xf numFmtId="0" fontId="9" fillId="0" borderId="3" xfId="49" applyFont="1" applyFill="1" applyBorder="1" applyAlignment="1" applyProtection="1">
      <alignment horizontal="center" vertical="center"/>
    </xf>
    <xf numFmtId="3" fontId="9" fillId="0" borderId="3" xfId="49" applyNumberFormat="1" applyFont="1" applyFill="1" applyBorder="1" applyAlignment="1" applyProtection="1">
      <alignment horizontal="center" vertical="center"/>
    </xf>
    <xf numFmtId="3" fontId="9" fillId="0" borderId="7" xfId="49" applyNumberFormat="1" applyFont="1" applyFill="1" applyBorder="1" applyAlignment="1" applyProtection="1">
      <alignment horizontal="center" vertical="center"/>
    </xf>
    <xf numFmtId="0" fontId="5" fillId="0" borderId="3" xfId="49" applyFont="1" applyFill="1" applyBorder="1" applyAlignment="1" applyProtection="1">
      <alignment horizontal="center" vertical="center"/>
      <protection locked="0"/>
    </xf>
    <xf numFmtId="0" fontId="5" fillId="0" borderId="5" xfId="49" applyFont="1" applyFill="1" applyBorder="1" applyAlignment="1" applyProtection="1">
      <alignment horizontal="right" vertical="center"/>
      <protection locked="0"/>
    </xf>
    <xf numFmtId="0" fontId="3" fillId="0" borderId="14" xfId="49" applyFont="1" applyFill="1" applyBorder="1" applyAlignment="1" applyProtection="1">
      <alignment horizontal="center" vertical="center"/>
      <protection locked="0"/>
    </xf>
    <xf numFmtId="0" fontId="3" fillId="0" borderId="14" xfId="49" applyFont="1" applyFill="1" applyBorder="1" applyAlignment="1" applyProtection="1">
      <alignment horizontal="center" vertical="center" wrapText="1"/>
    </xf>
    <xf numFmtId="0" fontId="3" fillId="0" borderId="12" xfId="49" applyFont="1" applyFill="1" applyBorder="1" applyAlignment="1" applyProtection="1">
      <alignment horizontal="center" vertical="center" wrapText="1"/>
    </xf>
    <xf numFmtId="0" fontId="3" fillId="0" borderId="11" xfId="49" applyFont="1" applyFill="1" applyBorder="1" applyAlignment="1" applyProtection="1">
      <alignment horizontal="center" vertical="center" wrapText="1"/>
      <protection locked="0"/>
    </xf>
    <xf numFmtId="0" fontId="9" fillId="0" borderId="7" xfId="49" applyFont="1" applyFill="1" applyBorder="1" applyAlignment="1" applyProtection="1">
      <alignment horizontal="center" vertical="center"/>
      <protection locked="0"/>
    </xf>
    <xf numFmtId="0" fontId="3" fillId="0" borderId="12" xfId="49" applyFont="1" applyFill="1" applyBorder="1" applyAlignment="1" applyProtection="1">
      <alignment horizontal="center" vertical="center" wrapText="1"/>
      <protection locked="0"/>
    </xf>
    <xf numFmtId="0" fontId="9" fillId="0" borderId="12" xfId="49" applyFont="1" applyFill="1" applyBorder="1" applyAlignment="1" applyProtection="1">
      <alignment horizontal="center" vertical="center"/>
      <protection locked="0"/>
    </xf>
    <xf numFmtId="0" fontId="9" fillId="0" borderId="0" xfId="49" applyFont="1" applyFill="1" applyBorder="1" applyAlignment="1" applyProtection="1">
      <alignment horizontal="right" vertical="center"/>
      <protection locked="0"/>
    </xf>
    <xf numFmtId="0" fontId="9" fillId="0" borderId="0" xfId="49" applyFont="1" applyFill="1" applyBorder="1" applyAlignment="1" applyProtection="1">
      <alignment horizontal="right" vertical="top"/>
      <protection locked="0"/>
    </xf>
    <xf numFmtId="0" fontId="3" fillId="0" borderId="5" xfId="49" applyFont="1" applyFill="1" applyBorder="1" applyAlignment="1" applyProtection="1">
      <alignment horizontal="center" vertical="center" wrapText="1"/>
      <protection locked="0"/>
    </xf>
    <xf numFmtId="0" fontId="3" fillId="0" borderId="10"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protection locked="0"/>
    </xf>
    <xf numFmtId="3" fontId="9" fillId="0" borderId="6" xfId="49" applyNumberFormat="1" applyFont="1" applyFill="1" applyBorder="1" applyAlignment="1" applyProtection="1">
      <alignment horizontal="center" vertical="center"/>
    </xf>
    <xf numFmtId="3" fontId="9" fillId="0" borderId="12" xfId="49" applyNumberFormat="1" applyFont="1" applyFill="1" applyBorder="1" applyAlignment="1" applyProtection="1">
      <alignment horizontal="center" vertical="center"/>
    </xf>
    <xf numFmtId="4" fontId="5" fillId="0" borderId="6" xfId="49" applyNumberFormat="1" applyFont="1" applyFill="1" applyBorder="1" applyAlignment="1" applyProtection="1">
      <alignment horizontal="right" vertical="center"/>
      <protection locked="0"/>
    </xf>
    <xf numFmtId="0" fontId="7" fillId="0" borderId="0" xfId="49" applyFont="1" applyFill="1" applyBorder="1" applyAlignment="1" applyProtection="1">
      <alignment horizontal="center" vertical="top"/>
    </xf>
    <xf numFmtId="0" fontId="5" fillId="0" borderId="6" xfId="49" applyFont="1" applyFill="1" applyBorder="1" applyAlignment="1" applyProtection="1">
      <alignment horizontal="left" vertical="center"/>
    </xf>
    <xf numFmtId="4" fontId="5" fillId="0" borderId="13" xfId="49" applyNumberFormat="1" applyFont="1" applyFill="1" applyBorder="1" applyAlignment="1" applyProtection="1">
      <alignment horizontal="right" vertical="center"/>
      <protection locked="0"/>
    </xf>
    <xf numFmtId="0" fontId="18" fillId="0" borderId="6" xfId="49" applyFont="1" applyFill="1" applyBorder="1" applyAlignment="1" applyProtection="1">
      <alignment horizontal="center" vertical="center"/>
    </xf>
    <xf numFmtId="4" fontId="18" fillId="0" borderId="13" xfId="49" applyNumberFormat="1" applyFont="1" applyFill="1" applyBorder="1" applyAlignment="1" applyProtection="1">
      <alignment horizontal="right" vertical="center"/>
    </xf>
    <xf numFmtId="4" fontId="5" fillId="0" borderId="13" xfId="49" applyNumberFormat="1" applyFont="1" applyFill="1" applyBorder="1" applyAlignment="1" applyProtection="1">
      <alignment horizontal="right" vertical="center"/>
    </xf>
    <xf numFmtId="0" fontId="18" fillId="0" borderId="6" xfId="49" applyFont="1" applyFill="1" applyBorder="1" applyAlignment="1" applyProtection="1">
      <alignment horizontal="center" vertical="center"/>
      <protection locked="0"/>
    </xf>
    <xf numFmtId="4" fontId="18"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19"/>
  <sheetViews>
    <sheetView workbookViewId="0">
      <selection activeCell="D1" sqref="D1"/>
    </sheetView>
  </sheetViews>
  <sheetFormatPr defaultColWidth="9.33333333333333" defaultRowHeight="14.25" customHeight="1" outlineLevelCol="3"/>
  <cols>
    <col min="1" max="1" width="46.1666666666667" style="38" customWidth="1"/>
    <col min="2" max="2" width="50.3333333333333" style="38" customWidth="1"/>
    <col min="3" max="3" width="47.1666666666667" style="38" customWidth="1"/>
    <col min="4" max="4" width="53.8333333333333" style="38" customWidth="1"/>
    <col min="5" max="16384" width="9.33333333333333" style="5" customWidth="1"/>
  </cols>
  <sheetData>
    <row r="1" ht="13.5" customHeight="1" spans="1:4">
      <c r="A1" s="39"/>
      <c r="B1" s="39"/>
      <c r="C1" s="39"/>
      <c r="D1" s="95"/>
    </row>
    <row r="2" ht="36" customHeight="1" spans="1:4">
      <c r="A2" s="29" t="s">
        <v>0</v>
      </c>
      <c r="B2" s="209"/>
      <c r="C2" s="209"/>
      <c r="D2" s="209"/>
    </row>
    <row r="3" ht="21" customHeight="1" spans="1:4">
      <c r="A3" s="9" t="s">
        <v>1</v>
      </c>
      <c r="B3" s="167"/>
      <c r="C3" s="167"/>
      <c r="D3" s="95" t="s">
        <v>2</v>
      </c>
    </row>
    <row r="4" ht="19.5" customHeight="1" spans="1:4">
      <c r="A4" s="46" t="s">
        <v>3</v>
      </c>
      <c r="B4" s="55"/>
      <c r="C4" s="46" t="s">
        <v>4</v>
      </c>
      <c r="D4" s="55"/>
    </row>
    <row r="5" ht="19.5" customHeight="1" spans="1:4">
      <c r="A5" s="45" t="s">
        <v>5</v>
      </c>
      <c r="B5" s="45" t="s">
        <v>6</v>
      </c>
      <c r="C5" s="45" t="s">
        <v>7</v>
      </c>
      <c r="D5" s="45" t="s">
        <v>6</v>
      </c>
    </row>
    <row r="6" ht="19.5" customHeight="1" spans="1:4">
      <c r="A6" s="48"/>
      <c r="B6" s="48"/>
      <c r="C6" s="48"/>
      <c r="D6" s="48"/>
    </row>
    <row r="7" ht="20.25" customHeight="1" spans="1:4">
      <c r="A7" s="143" t="s">
        <v>8</v>
      </c>
      <c r="B7" s="137">
        <v>3452936.28</v>
      </c>
      <c r="C7" s="143" t="s">
        <v>9</v>
      </c>
      <c r="D7" s="137">
        <v>237723.36</v>
      </c>
    </row>
    <row r="8" ht="20.25" customHeight="1" spans="1:4">
      <c r="A8" s="143" t="s">
        <v>10</v>
      </c>
      <c r="B8" s="137"/>
      <c r="C8" s="143" t="s">
        <v>11</v>
      </c>
      <c r="D8" s="137">
        <v>178925.75</v>
      </c>
    </row>
    <row r="9" ht="20.25" customHeight="1" spans="1:4">
      <c r="A9" s="143" t="s">
        <v>12</v>
      </c>
      <c r="B9" s="137"/>
      <c r="C9" s="143" t="s">
        <v>13</v>
      </c>
      <c r="D9" s="137">
        <v>2886033.25</v>
      </c>
    </row>
    <row r="10" ht="20.25" customHeight="1" spans="1:4">
      <c r="A10" s="143" t="s">
        <v>14</v>
      </c>
      <c r="B10" s="94"/>
      <c r="C10" s="143" t="s">
        <v>15</v>
      </c>
      <c r="D10" s="137">
        <v>150253.92</v>
      </c>
    </row>
    <row r="11" ht="21.75" customHeight="1" spans="1:4">
      <c r="A11" s="143" t="s">
        <v>16</v>
      </c>
      <c r="B11" s="137"/>
      <c r="C11" s="143"/>
      <c r="D11" s="23"/>
    </row>
    <row r="12" ht="20.25" customHeight="1" spans="1:4">
      <c r="A12" s="143" t="s">
        <v>17</v>
      </c>
      <c r="B12" s="94"/>
      <c r="C12" s="143"/>
      <c r="D12" s="23"/>
    </row>
    <row r="13" ht="20.25" customHeight="1" spans="1:4">
      <c r="A13" s="143" t="s">
        <v>18</v>
      </c>
      <c r="B13" s="94"/>
      <c r="C13" s="143"/>
      <c r="D13" s="23"/>
    </row>
    <row r="14" ht="20.25" customHeight="1" spans="1:4">
      <c r="A14" s="143" t="s">
        <v>19</v>
      </c>
      <c r="B14" s="94"/>
      <c r="C14" s="143"/>
      <c r="D14" s="23"/>
    </row>
    <row r="15" ht="20.25" customHeight="1" spans="1:4">
      <c r="A15" s="210" t="s">
        <v>20</v>
      </c>
      <c r="B15" s="94"/>
      <c r="C15" s="170"/>
      <c r="D15" s="171"/>
    </row>
    <row r="16" ht="20.25" customHeight="1" spans="1:4">
      <c r="A16" s="210" t="s">
        <v>21</v>
      </c>
      <c r="B16" s="211"/>
      <c r="C16" s="170"/>
      <c r="D16" s="171"/>
    </row>
    <row r="17" ht="20.25" customHeight="1" spans="1:4">
      <c r="A17" s="212" t="s">
        <v>22</v>
      </c>
      <c r="B17" s="213">
        <v>3452936.28</v>
      </c>
      <c r="C17" s="170" t="s">
        <v>23</v>
      </c>
      <c r="D17" s="173">
        <v>3452936.28</v>
      </c>
    </row>
    <row r="18" ht="20.25" customHeight="1" spans="1:4">
      <c r="A18" s="210" t="s">
        <v>24</v>
      </c>
      <c r="B18" s="214"/>
      <c r="C18" s="143" t="s">
        <v>25</v>
      </c>
      <c r="D18" s="23" t="s">
        <v>26</v>
      </c>
    </row>
    <row r="19" ht="20.25" customHeight="1" spans="1:4">
      <c r="A19" s="215" t="s">
        <v>27</v>
      </c>
      <c r="B19" s="213">
        <v>3452936.28</v>
      </c>
      <c r="C19" s="170" t="s">
        <v>28</v>
      </c>
      <c r="D19" s="216">
        <v>3452936.28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7"/>
  <sheetViews>
    <sheetView workbookViewId="0">
      <selection activeCell="K1" sqref="K1"/>
    </sheetView>
  </sheetViews>
  <sheetFormatPr defaultColWidth="10.6666666666667" defaultRowHeight="12" customHeight="1" outlineLevelRow="6"/>
  <cols>
    <col min="1" max="1" width="40" style="4" customWidth="1"/>
    <col min="2" max="2" width="15.1666666666667" style="5" customWidth="1"/>
    <col min="3" max="3" width="59.5" style="4" customWidth="1"/>
    <col min="4" max="4" width="17.8333333333333" style="4" customWidth="1"/>
    <col min="5" max="5" width="13.5" style="4" customWidth="1"/>
    <col min="6" max="6" width="27.5" style="4" customWidth="1"/>
    <col min="7" max="7" width="13.1666666666667" style="5" customWidth="1"/>
    <col min="8" max="8" width="18.6666666666667" style="4" customWidth="1"/>
    <col min="9" max="9" width="13.8333333333333" style="5" customWidth="1"/>
    <col min="10" max="10" width="14.5" style="5" customWidth="1"/>
    <col min="11" max="11" width="86.3333333333333" style="4" customWidth="1"/>
    <col min="12" max="16384" width="10.6666666666667" style="5" customWidth="1"/>
  </cols>
  <sheetData>
    <row r="1" ht="17.25" customHeight="1" spans="11:11">
      <c r="K1" s="37"/>
    </row>
    <row r="2" ht="28.5" customHeight="1" spans="1:11">
      <c r="A2" s="29" t="s">
        <v>315</v>
      </c>
      <c r="B2" s="30"/>
      <c r="C2" s="8"/>
      <c r="D2" s="8"/>
      <c r="E2" s="8"/>
      <c r="F2" s="8"/>
      <c r="G2" s="30"/>
      <c r="H2" s="8"/>
      <c r="I2" s="30"/>
      <c r="J2" s="30"/>
      <c r="K2" s="8"/>
    </row>
    <row r="3" ht="17.25" customHeight="1" spans="1:2">
      <c r="A3" s="31" t="s">
        <v>1</v>
      </c>
      <c r="B3" s="32"/>
    </row>
    <row r="4" ht="44.25" customHeight="1" spans="1:11">
      <c r="A4" s="16" t="s">
        <v>244</v>
      </c>
      <c r="B4" s="33" t="s">
        <v>135</v>
      </c>
      <c r="C4" s="16" t="s">
        <v>245</v>
      </c>
      <c r="D4" s="16" t="s">
        <v>246</v>
      </c>
      <c r="E4" s="16" t="s">
        <v>247</v>
      </c>
      <c r="F4" s="16" t="s">
        <v>248</v>
      </c>
      <c r="G4" s="33" t="s">
        <v>249</v>
      </c>
      <c r="H4" s="16" t="s">
        <v>250</v>
      </c>
      <c r="I4" s="33" t="s">
        <v>251</v>
      </c>
      <c r="J4" s="33" t="s">
        <v>252</v>
      </c>
      <c r="K4" s="16" t="s">
        <v>253</v>
      </c>
    </row>
    <row r="5" ht="14.25" customHeight="1" spans="1:11">
      <c r="A5" s="16">
        <v>1</v>
      </c>
      <c r="B5" s="33">
        <v>2</v>
      </c>
      <c r="C5" s="16">
        <v>3</v>
      </c>
      <c r="D5" s="16">
        <v>4</v>
      </c>
      <c r="E5" s="16">
        <v>5</v>
      </c>
      <c r="F5" s="16">
        <v>6</v>
      </c>
      <c r="G5" s="33">
        <v>7</v>
      </c>
      <c r="H5" s="16">
        <v>8</v>
      </c>
      <c r="I5" s="33">
        <v>9</v>
      </c>
      <c r="J5" s="33">
        <v>10</v>
      </c>
      <c r="K5" s="16">
        <v>11</v>
      </c>
    </row>
    <row r="6" ht="42" customHeight="1" spans="1:11">
      <c r="A6" s="34" t="s">
        <v>277</v>
      </c>
      <c r="B6" s="35"/>
      <c r="C6" s="17"/>
      <c r="D6" s="17"/>
      <c r="E6" s="17"/>
      <c r="F6" s="18"/>
      <c r="G6" s="28"/>
      <c r="H6" s="18"/>
      <c r="I6" s="28"/>
      <c r="J6" s="28"/>
      <c r="K6" s="18"/>
    </row>
    <row r="7" ht="51.75" customHeight="1" spans="1:11">
      <c r="A7" s="36" t="s">
        <v>277</v>
      </c>
      <c r="B7" s="36" t="s">
        <v>277</v>
      </c>
      <c r="C7" s="36" t="s">
        <v>277</v>
      </c>
      <c r="D7" s="36" t="s">
        <v>277</v>
      </c>
      <c r="E7" s="36" t="s">
        <v>277</v>
      </c>
      <c r="F7" s="34" t="s">
        <v>277</v>
      </c>
      <c r="G7" s="36" t="s">
        <v>277</v>
      </c>
      <c r="H7" s="34" t="s">
        <v>277</v>
      </c>
      <c r="I7" s="36" t="s">
        <v>277</v>
      </c>
      <c r="J7" s="36" t="s">
        <v>277</v>
      </c>
      <c r="K7" s="34" t="s">
        <v>277</v>
      </c>
    </row>
  </sheetData>
  <mergeCells count="2">
    <mergeCell ref="A2:K2"/>
    <mergeCell ref="A3:I3"/>
  </mergeCells>
  <printOptions horizontalCentered="1"/>
  <pageMargins left="1" right="1" top="0.75" bottom="0.75" header="0" footer="0"/>
  <pageSetup paperSize="9" scale="6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F9"/>
  <sheetViews>
    <sheetView workbookViewId="0">
      <selection activeCell="F1" sqref="F1"/>
    </sheetView>
  </sheetViews>
  <sheetFormatPr defaultColWidth="10.6666666666667" defaultRowHeight="14.25" customHeight="1" outlineLevelCol="5"/>
  <cols>
    <col min="1" max="1" width="37.5" style="38" customWidth="1"/>
    <col min="2" max="2" width="24.1666666666667" style="96" customWidth="1"/>
    <col min="3" max="3" width="37.5" style="38" customWidth="1"/>
    <col min="4" max="4" width="32.3333333333333" style="38" customWidth="1"/>
    <col min="5" max="6" width="42.8333333333333" style="38" customWidth="1"/>
    <col min="7" max="16384" width="10.6666666666667" style="38" customWidth="1"/>
  </cols>
  <sheetData>
    <row r="1" ht="12" customHeight="1" spans="1:6">
      <c r="A1" s="97">
        <v>1</v>
      </c>
      <c r="B1" s="98">
        <v>0</v>
      </c>
      <c r="C1" s="97">
        <v>1</v>
      </c>
      <c r="D1" s="99"/>
      <c r="E1" s="99"/>
      <c r="F1" s="95"/>
    </row>
    <row r="2" ht="26.25" customHeight="1" spans="1:6">
      <c r="A2" s="100" t="s">
        <v>316</v>
      </c>
      <c r="B2" s="100" t="s">
        <v>317</v>
      </c>
      <c r="C2" s="101"/>
      <c r="D2" s="102"/>
      <c r="E2" s="102"/>
      <c r="F2" s="102"/>
    </row>
    <row r="3" ht="13.5" customHeight="1" spans="1:6">
      <c r="A3" s="103" t="s">
        <v>1</v>
      </c>
      <c r="B3" s="103" t="s">
        <v>1</v>
      </c>
      <c r="C3" s="97"/>
      <c r="D3" s="99"/>
      <c r="E3" s="99"/>
      <c r="F3" s="95" t="s">
        <v>2</v>
      </c>
    </row>
    <row r="4" ht="19.5" customHeight="1" spans="1:6">
      <c r="A4" s="104" t="s">
        <v>318</v>
      </c>
      <c r="B4" s="105" t="s">
        <v>50</v>
      </c>
      <c r="C4" s="104" t="s">
        <v>51</v>
      </c>
      <c r="D4" s="46" t="s">
        <v>319</v>
      </c>
      <c r="E4" s="47"/>
      <c r="F4" s="55"/>
    </row>
    <row r="5" ht="18.75" customHeight="1" spans="1:6">
      <c r="A5" s="106"/>
      <c r="B5" s="107"/>
      <c r="C5" s="106"/>
      <c r="D5" s="45" t="s">
        <v>34</v>
      </c>
      <c r="E5" s="46" t="s">
        <v>52</v>
      </c>
      <c r="F5" s="45" t="s">
        <v>53</v>
      </c>
    </row>
    <row r="6" ht="18.75" customHeight="1" spans="1:6">
      <c r="A6" s="33">
        <v>1</v>
      </c>
      <c r="B6" s="108" t="s">
        <v>120</v>
      </c>
      <c r="C6" s="33">
        <v>3</v>
      </c>
      <c r="D6" s="51">
        <v>4</v>
      </c>
      <c r="E6" s="51">
        <v>5</v>
      </c>
      <c r="F6" s="51">
        <v>6</v>
      </c>
    </row>
    <row r="7" ht="21" customHeight="1" spans="1:6">
      <c r="A7" s="36" t="s">
        <v>277</v>
      </c>
      <c r="B7" s="36"/>
      <c r="C7" s="36"/>
      <c r="D7" s="109" t="s">
        <v>277</v>
      </c>
      <c r="E7" s="110" t="s">
        <v>277</v>
      </c>
      <c r="F7" s="110" t="s">
        <v>277</v>
      </c>
    </row>
    <row r="8" ht="21" customHeight="1" spans="1:6">
      <c r="A8" s="36"/>
      <c r="B8" s="36" t="s">
        <v>277</v>
      </c>
      <c r="C8" s="36" t="s">
        <v>277</v>
      </c>
      <c r="D8" s="111" t="s">
        <v>277</v>
      </c>
      <c r="E8" s="112" t="s">
        <v>277</v>
      </c>
      <c r="F8" s="112" t="s">
        <v>277</v>
      </c>
    </row>
    <row r="9" ht="18.75" customHeight="1" spans="1:6">
      <c r="A9" s="113" t="s">
        <v>100</v>
      </c>
      <c r="B9" s="113" t="s">
        <v>100</v>
      </c>
      <c r="C9" s="114" t="s">
        <v>100</v>
      </c>
      <c r="D9" s="111" t="s">
        <v>277</v>
      </c>
      <c r="E9" s="112" t="s">
        <v>277</v>
      </c>
      <c r="F9" s="112" t="s">
        <v>277</v>
      </c>
    </row>
  </sheetData>
  <mergeCells count="7">
    <mergeCell ref="A2:F2"/>
    <mergeCell ref="A3:C3"/>
    <mergeCell ref="D4:F4"/>
    <mergeCell ref="A9:C9"/>
    <mergeCell ref="A4:A5"/>
    <mergeCell ref="B4:B5"/>
    <mergeCell ref="C4:C5"/>
  </mergeCells>
  <printOptions horizontalCentered="1"/>
  <pageMargins left="0.385416666666667" right="0.385416666666667" top="0.582638888888889" bottom="0.582638888888889"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Q19"/>
  <sheetViews>
    <sheetView workbookViewId="0">
      <selection activeCell="Q1" sqref="Q1"/>
    </sheetView>
  </sheetViews>
  <sheetFormatPr defaultColWidth="10.6666666666667" defaultRowHeight="14.25" customHeight="1"/>
  <cols>
    <col min="1" max="1" width="45.6666666666667" style="38" customWidth="1"/>
    <col min="2" max="2" width="40.6666666666667" style="38" customWidth="1"/>
    <col min="3" max="3" width="41.1666666666667" style="38" customWidth="1"/>
    <col min="4" max="4" width="9" style="38" customWidth="1"/>
    <col min="5" max="5" width="12" style="38" customWidth="1"/>
    <col min="6" max="6" width="16.3333333333333" style="38" customWidth="1"/>
    <col min="7" max="7" width="14" style="38" customWidth="1"/>
    <col min="8" max="10" width="14.6666666666667" style="38" customWidth="1"/>
    <col min="11" max="11" width="14.6666666666667" style="5" customWidth="1"/>
    <col min="12" max="14" width="14.6666666666667" style="38" customWidth="1"/>
    <col min="15" max="16" width="14.6666666666667" style="5" customWidth="1"/>
    <col min="17" max="17" width="12.1666666666667" style="38" customWidth="1"/>
    <col min="18" max="16384" width="10.6666666666667" style="5" customWidth="1"/>
  </cols>
  <sheetData>
    <row r="1" ht="13.5" customHeight="1" spans="1:17">
      <c r="A1" s="39"/>
      <c r="B1" s="39"/>
      <c r="C1" s="39"/>
      <c r="D1" s="39"/>
      <c r="E1" s="39"/>
      <c r="F1" s="39"/>
      <c r="G1" s="39"/>
      <c r="H1" s="39"/>
      <c r="I1" s="39"/>
      <c r="J1" s="39"/>
      <c r="O1" s="37"/>
      <c r="P1" s="37"/>
      <c r="Q1" s="6"/>
    </row>
    <row r="2" ht="27.75" customHeight="1" spans="1:17">
      <c r="A2" s="7" t="s">
        <v>320</v>
      </c>
      <c r="B2" s="8"/>
      <c r="C2" s="8"/>
      <c r="D2" s="8"/>
      <c r="E2" s="8"/>
      <c r="F2" s="8"/>
      <c r="G2" s="8"/>
      <c r="H2" s="8"/>
      <c r="I2" s="8"/>
      <c r="J2" s="8"/>
      <c r="K2" s="30"/>
      <c r="L2" s="8"/>
      <c r="M2" s="8"/>
      <c r="N2" s="8"/>
      <c r="O2" s="30"/>
      <c r="P2" s="30"/>
      <c r="Q2" s="8"/>
    </row>
    <row r="3" ht="18.75" customHeight="1" spans="1:17">
      <c r="A3" s="9" t="s">
        <v>1</v>
      </c>
      <c r="B3" s="89"/>
      <c r="C3" s="89"/>
      <c r="D3" s="89"/>
      <c r="E3" s="89"/>
      <c r="F3" s="89"/>
      <c r="G3" s="89"/>
      <c r="H3" s="89"/>
      <c r="I3" s="89"/>
      <c r="J3" s="89"/>
      <c r="O3" s="54"/>
      <c r="P3" s="54"/>
      <c r="Q3" s="95" t="s">
        <v>126</v>
      </c>
    </row>
    <row r="4" ht="15.75" customHeight="1" spans="1:17">
      <c r="A4" s="11" t="s">
        <v>321</v>
      </c>
      <c r="B4" s="61" t="s">
        <v>322</v>
      </c>
      <c r="C4" s="61" t="s">
        <v>323</v>
      </c>
      <c r="D4" s="61" t="s">
        <v>324</v>
      </c>
      <c r="E4" s="61" t="s">
        <v>325</v>
      </c>
      <c r="F4" s="61" t="s">
        <v>326</v>
      </c>
      <c r="G4" s="13" t="s">
        <v>141</v>
      </c>
      <c r="H4" s="13"/>
      <c r="I4" s="13"/>
      <c r="J4" s="13"/>
      <c r="K4" s="79"/>
      <c r="L4" s="13"/>
      <c r="M4" s="13"/>
      <c r="N4" s="13"/>
      <c r="O4" s="80"/>
      <c r="P4" s="79"/>
      <c r="Q4" s="14"/>
    </row>
    <row r="5" ht="17.25" customHeight="1" spans="1:17">
      <c r="A5" s="63"/>
      <c r="B5" s="64"/>
      <c r="C5" s="64"/>
      <c r="D5" s="64"/>
      <c r="E5" s="64"/>
      <c r="F5" s="64"/>
      <c r="G5" s="64" t="s">
        <v>34</v>
      </c>
      <c r="H5" s="64" t="s">
        <v>37</v>
      </c>
      <c r="I5" s="64" t="s">
        <v>327</v>
      </c>
      <c r="J5" s="64" t="s">
        <v>328</v>
      </c>
      <c r="K5" s="65" t="s">
        <v>329</v>
      </c>
      <c r="L5" s="81" t="s">
        <v>41</v>
      </c>
      <c r="M5" s="81"/>
      <c r="N5" s="81"/>
      <c r="O5" s="82"/>
      <c r="P5" s="88"/>
      <c r="Q5" s="66"/>
    </row>
    <row r="6" ht="54" customHeight="1" spans="1:17">
      <c r="A6" s="15"/>
      <c r="B6" s="66"/>
      <c r="C6" s="66"/>
      <c r="D6" s="66"/>
      <c r="E6" s="66"/>
      <c r="F6" s="66"/>
      <c r="G6" s="66"/>
      <c r="H6" s="66" t="s">
        <v>36</v>
      </c>
      <c r="I6" s="66"/>
      <c r="J6" s="66"/>
      <c r="K6" s="67"/>
      <c r="L6" s="66" t="s">
        <v>36</v>
      </c>
      <c r="M6" s="66" t="s">
        <v>42</v>
      </c>
      <c r="N6" s="66" t="s">
        <v>150</v>
      </c>
      <c r="O6" s="83" t="s">
        <v>44</v>
      </c>
      <c r="P6" s="67" t="s">
        <v>45</v>
      </c>
      <c r="Q6" s="66" t="s">
        <v>46</v>
      </c>
    </row>
    <row r="7" ht="15" customHeight="1" spans="1:17">
      <c r="A7" s="48">
        <v>1</v>
      </c>
      <c r="B7" s="90">
        <v>2</v>
      </c>
      <c r="C7" s="90">
        <v>3</v>
      </c>
      <c r="D7" s="90">
        <v>4</v>
      </c>
      <c r="E7" s="90">
        <v>5</v>
      </c>
      <c r="F7" s="90">
        <v>6</v>
      </c>
      <c r="G7" s="68">
        <v>7</v>
      </c>
      <c r="H7" s="68">
        <v>8</v>
      </c>
      <c r="I7" s="68">
        <v>9</v>
      </c>
      <c r="J7" s="68">
        <v>10</v>
      </c>
      <c r="K7" s="68">
        <v>11</v>
      </c>
      <c r="L7" s="68">
        <v>12</v>
      </c>
      <c r="M7" s="68">
        <v>13</v>
      </c>
      <c r="N7" s="68">
        <v>14</v>
      </c>
      <c r="O7" s="68">
        <v>15</v>
      </c>
      <c r="P7" s="68">
        <v>16</v>
      </c>
      <c r="Q7" s="68">
        <v>17</v>
      </c>
    </row>
    <row r="8" ht="21" customHeight="1" spans="1:17">
      <c r="A8" s="69" t="s">
        <v>48</v>
      </c>
      <c r="B8" s="70"/>
      <c r="C8" s="70"/>
      <c r="D8" s="70"/>
      <c r="E8" s="73"/>
      <c r="F8" s="91"/>
      <c r="G8" s="91">
        <v>84068</v>
      </c>
      <c r="H8" s="91">
        <v>84068</v>
      </c>
      <c r="I8" s="91"/>
      <c r="J8" s="91"/>
      <c r="K8" s="91"/>
      <c r="L8" s="91"/>
      <c r="M8" s="91"/>
      <c r="N8" s="91"/>
      <c r="O8" s="94"/>
      <c r="P8" s="91"/>
      <c r="Q8" s="91"/>
    </row>
    <row r="9" ht="25.5" customHeight="1" spans="1:17">
      <c r="A9" s="69" t="s">
        <v>298</v>
      </c>
      <c r="B9" s="70" t="s">
        <v>330</v>
      </c>
      <c r="C9" s="70" t="s">
        <v>331</v>
      </c>
      <c r="D9" s="70" t="s">
        <v>332</v>
      </c>
      <c r="E9" s="92">
        <v>1</v>
      </c>
      <c r="F9" s="93"/>
      <c r="G9" s="93">
        <v>1000</v>
      </c>
      <c r="H9" s="93">
        <v>1000</v>
      </c>
      <c r="I9" s="93"/>
      <c r="J9" s="93"/>
      <c r="K9" s="91"/>
      <c r="L9" s="93"/>
      <c r="M9" s="93"/>
      <c r="N9" s="93"/>
      <c r="O9" s="94"/>
      <c r="P9" s="91"/>
      <c r="Q9" s="93"/>
    </row>
    <row r="10" ht="25.5" customHeight="1" spans="1:17">
      <c r="A10" s="69" t="s">
        <v>298</v>
      </c>
      <c r="B10" s="70" t="s">
        <v>330</v>
      </c>
      <c r="C10" s="70" t="s">
        <v>333</v>
      </c>
      <c r="D10" s="70" t="s">
        <v>334</v>
      </c>
      <c r="E10" s="92">
        <v>2</v>
      </c>
      <c r="F10" s="93"/>
      <c r="G10" s="93">
        <v>5000</v>
      </c>
      <c r="H10" s="93">
        <v>5000</v>
      </c>
      <c r="I10" s="93"/>
      <c r="J10" s="93"/>
      <c r="K10" s="91"/>
      <c r="L10" s="93"/>
      <c r="M10" s="93"/>
      <c r="N10" s="93"/>
      <c r="O10" s="94"/>
      <c r="P10" s="91"/>
      <c r="Q10" s="93"/>
    </row>
    <row r="11" ht="25.5" customHeight="1" spans="1:17">
      <c r="A11" s="69" t="s">
        <v>298</v>
      </c>
      <c r="B11" s="70" t="s">
        <v>330</v>
      </c>
      <c r="C11" s="70" t="s">
        <v>335</v>
      </c>
      <c r="D11" s="70" t="s">
        <v>336</v>
      </c>
      <c r="E11" s="92">
        <v>2</v>
      </c>
      <c r="F11" s="93"/>
      <c r="G11" s="93">
        <v>1600</v>
      </c>
      <c r="H11" s="93">
        <v>1600</v>
      </c>
      <c r="I11" s="93"/>
      <c r="J11" s="93"/>
      <c r="K11" s="91"/>
      <c r="L11" s="93"/>
      <c r="M11" s="93"/>
      <c r="N11" s="93"/>
      <c r="O11" s="94"/>
      <c r="P11" s="91"/>
      <c r="Q11" s="93"/>
    </row>
    <row r="12" ht="25.5" customHeight="1" spans="1:17">
      <c r="A12" s="69" t="s">
        <v>298</v>
      </c>
      <c r="B12" s="70" t="s">
        <v>330</v>
      </c>
      <c r="C12" s="70" t="s">
        <v>337</v>
      </c>
      <c r="D12" s="70" t="s">
        <v>338</v>
      </c>
      <c r="E12" s="92">
        <v>2</v>
      </c>
      <c r="F12" s="93"/>
      <c r="G12" s="93">
        <v>2000</v>
      </c>
      <c r="H12" s="93">
        <v>2000</v>
      </c>
      <c r="I12" s="93"/>
      <c r="J12" s="93"/>
      <c r="K12" s="91"/>
      <c r="L12" s="93"/>
      <c r="M12" s="93"/>
      <c r="N12" s="93"/>
      <c r="O12" s="94"/>
      <c r="P12" s="91"/>
      <c r="Q12" s="93"/>
    </row>
    <row r="13" ht="25.5" customHeight="1" spans="1:17">
      <c r="A13" s="69" t="s">
        <v>298</v>
      </c>
      <c r="B13" s="70" t="s">
        <v>330</v>
      </c>
      <c r="C13" s="70" t="s">
        <v>339</v>
      </c>
      <c r="D13" s="70" t="s">
        <v>340</v>
      </c>
      <c r="E13" s="92">
        <v>1</v>
      </c>
      <c r="F13" s="93"/>
      <c r="G13" s="93">
        <v>20000</v>
      </c>
      <c r="H13" s="93">
        <v>20000</v>
      </c>
      <c r="I13" s="93"/>
      <c r="J13" s="93"/>
      <c r="K13" s="91"/>
      <c r="L13" s="93"/>
      <c r="M13" s="93"/>
      <c r="N13" s="93"/>
      <c r="O13" s="94"/>
      <c r="P13" s="91"/>
      <c r="Q13" s="93"/>
    </row>
    <row r="14" ht="25.5" customHeight="1" spans="1:17">
      <c r="A14" s="69" t="s">
        <v>298</v>
      </c>
      <c r="B14" s="70" t="s">
        <v>330</v>
      </c>
      <c r="C14" s="70" t="s">
        <v>341</v>
      </c>
      <c r="D14" s="70" t="s">
        <v>340</v>
      </c>
      <c r="E14" s="92">
        <v>1</v>
      </c>
      <c r="F14" s="93"/>
      <c r="G14" s="93">
        <v>3000</v>
      </c>
      <c r="H14" s="93">
        <v>3000</v>
      </c>
      <c r="I14" s="93"/>
      <c r="J14" s="93"/>
      <c r="K14" s="91"/>
      <c r="L14" s="93"/>
      <c r="M14" s="93"/>
      <c r="N14" s="93"/>
      <c r="O14" s="94"/>
      <c r="P14" s="91"/>
      <c r="Q14" s="93"/>
    </row>
    <row r="15" ht="25.5" customHeight="1" spans="1:17">
      <c r="A15" s="69" t="s">
        <v>298</v>
      </c>
      <c r="B15" s="70" t="s">
        <v>330</v>
      </c>
      <c r="C15" s="70" t="s">
        <v>341</v>
      </c>
      <c r="D15" s="70" t="s">
        <v>340</v>
      </c>
      <c r="E15" s="92">
        <v>1</v>
      </c>
      <c r="F15" s="93"/>
      <c r="G15" s="93">
        <v>26468</v>
      </c>
      <c r="H15" s="93">
        <v>26468</v>
      </c>
      <c r="I15" s="93"/>
      <c r="J15" s="93"/>
      <c r="K15" s="91"/>
      <c r="L15" s="93"/>
      <c r="M15" s="93"/>
      <c r="N15" s="93"/>
      <c r="O15" s="94"/>
      <c r="P15" s="91"/>
      <c r="Q15" s="93"/>
    </row>
    <row r="16" ht="25.5" customHeight="1" spans="1:17">
      <c r="A16" s="69" t="s">
        <v>298</v>
      </c>
      <c r="B16" s="70" t="s">
        <v>330</v>
      </c>
      <c r="C16" s="70" t="s">
        <v>342</v>
      </c>
      <c r="D16" s="70" t="s">
        <v>340</v>
      </c>
      <c r="E16" s="92">
        <v>1</v>
      </c>
      <c r="F16" s="93"/>
      <c r="G16" s="93">
        <v>10000</v>
      </c>
      <c r="H16" s="93">
        <v>10000</v>
      </c>
      <c r="I16" s="93"/>
      <c r="J16" s="93"/>
      <c r="K16" s="91"/>
      <c r="L16" s="93"/>
      <c r="M16" s="93"/>
      <c r="N16" s="93"/>
      <c r="O16" s="94"/>
      <c r="P16" s="91"/>
      <c r="Q16" s="93"/>
    </row>
    <row r="17" ht="25.5" customHeight="1" spans="1:17">
      <c r="A17" s="69" t="s">
        <v>343</v>
      </c>
      <c r="B17" s="70" t="s">
        <v>208</v>
      </c>
      <c r="C17" s="70" t="s">
        <v>344</v>
      </c>
      <c r="D17" s="70" t="s">
        <v>340</v>
      </c>
      <c r="E17" s="92">
        <v>1</v>
      </c>
      <c r="F17" s="93"/>
      <c r="G17" s="93">
        <v>10000</v>
      </c>
      <c r="H17" s="93">
        <v>10000</v>
      </c>
      <c r="I17" s="93"/>
      <c r="J17" s="93"/>
      <c r="K17" s="91"/>
      <c r="L17" s="93"/>
      <c r="M17" s="93"/>
      <c r="N17" s="93"/>
      <c r="O17" s="94"/>
      <c r="P17" s="91"/>
      <c r="Q17" s="93"/>
    </row>
    <row r="18" ht="25.5" customHeight="1" spans="1:17">
      <c r="A18" s="69" t="s">
        <v>343</v>
      </c>
      <c r="B18" s="70" t="s">
        <v>208</v>
      </c>
      <c r="C18" s="70" t="s">
        <v>345</v>
      </c>
      <c r="D18" s="70" t="s">
        <v>340</v>
      </c>
      <c r="E18" s="92">
        <v>1</v>
      </c>
      <c r="F18" s="93"/>
      <c r="G18" s="93">
        <v>5000</v>
      </c>
      <c r="H18" s="93">
        <v>5000</v>
      </c>
      <c r="I18" s="93"/>
      <c r="J18" s="93"/>
      <c r="K18" s="91"/>
      <c r="L18" s="93"/>
      <c r="M18" s="93"/>
      <c r="N18" s="93"/>
      <c r="O18" s="94"/>
      <c r="P18" s="91"/>
      <c r="Q18" s="93"/>
    </row>
    <row r="19" ht="21" customHeight="1" spans="1:17">
      <c r="A19" s="74" t="s">
        <v>100</v>
      </c>
      <c r="B19" s="75"/>
      <c r="C19" s="75"/>
      <c r="D19" s="75"/>
      <c r="E19" s="73"/>
      <c r="F19" s="91"/>
      <c r="G19" s="91">
        <v>84068</v>
      </c>
      <c r="H19" s="91">
        <v>84068</v>
      </c>
      <c r="I19" s="91"/>
      <c r="J19" s="91"/>
      <c r="K19" s="91"/>
      <c r="L19" s="91"/>
      <c r="M19" s="91"/>
      <c r="N19" s="91"/>
      <c r="O19" s="94"/>
      <c r="P19" s="91"/>
      <c r="Q19" s="91"/>
    </row>
  </sheetData>
  <mergeCells count="16">
    <mergeCell ref="A2:Q2"/>
    <mergeCell ref="A3:F3"/>
    <mergeCell ref="G4:Q4"/>
    <mergeCell ref="L5:Q5"/>
    <mergeCell ref="A19:E19"/>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6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R10"/>
  <sheetViews>
    <sheetView workbookViewId="0">
      <selection activeCell="A2" sqref="A2:R2"/>
    </sheetView>
  </sheetViews>
  <sheetFormatPr defaultColWidth="10.6666666666667" defaultRowHeight="14.25" customHeight="1"/>
  <cols>
    <col min="1" max="1" width="39.3333333333333" style="38" customWidth="1"/>
    <col min="2" max="2" width="34.3333333333333" style="38" customWidth="1"/>
    <col min="3" max="3" width="45.6666666666667" style="38" customWidth="1"/>
    <col min="4" max="4" width="14" style="5" customWidth="1"/>
    <col min="5" max="5" width="23.6666666666667" style="5" customWidth="1"/>
    <col min="6" max="6" width="20.1666666666667" style="5" customWidth="1"/>
    <col min="7" max="7" width="34.1666666666667" style="5" customWidth="1"/>
    <col min="8" max="8" width="14" style="38" customWidth="1"/>
    <col min="9" max="11" width="11.6666666666667" style="38" customWidth="1"/>
    <col min="12" max="12" width="10.6666666666667" style="5" customWidth="1"/>
    <col min="13" max="14" width="10.6666666666667" style="38" customWidth="1"/>
    <col min="15" max="15" width="14.8333333333333" style="38" customWidth="1"/>
    <col min="16" max="17" width="10.6666666666667" style="5" customWidth="1"/>
    <col min="18" max="18" width="12.1666666666667" style="38" customWidth="1"/>
    <col min="19" max="16384" width="10.6666666666667" style="5" customWidth="1"/>
  </cols>
  <sheetData>
    <row r="1" ht="13.5" customHeight="1" spans="1:18">
      <c r="A1" s="57"/>
      <c r="B1" s="57"/>
      <c r="C1" s="57"/>
      <c r="D1" s="58"/>
      <c r="E1" s="58"/>
      <c r="F1" s="58"/>
      <c r="G1" s="58"/>
      <c r="H1" s="57"/>
      <c r="I1" s="57"/>
      <c r="J1" s="57"/>
      <c r="K1" s="57"/>
      <c r="L1" s="77"/>
      <c r="M1" s="44"/>
      <c r="N1" s="44"/>
      <c r="O1" s="44"/>
      <c r="P1" s="37"/>
      <c r="Q1" s="84"/>
      <c r="R1" s="85"/>
    </row>
    <row r="2" ht="27.75" customHeight="1" spans="1:18">
      <c r="A2" s="7" t="s">
        <v>346</v>
      </c>
      <c r="B2" s="59"/>
      <c r="C2" s="59"/>
      <c r="D2" s="30"/>
      <c r="E2" s="30"/>
      <c r="F2" s="30"/>
      <c r="G2" s="30"/>
      <c r="H2" s="59"/>
      <c r="I2" s="59"/>
      <c r="J2" s="59"/>
      <c r="K2" s="59"/>
      <c r="L2" s="78"/>
      <c r="M2" s="59"/>
      <c r="N2" s="59"/>
      <c r="O2" s="59"/>
      <c r="P2" s="30"/>
      <c r="Q2" s="78"/>
      <c r="R2" s="59"/>
    </row>
    <row r="3" ht="18.75" customHeight="1" spans="1:18">
      <c r="A3" s="41" t="s">
        <v>1</v>
      </c>
      <c r="B3" s="42"/>
      <c r="C3" s="42"/>
      <c r="D3" s="60"/>
      <c r="E3" s="60"/>
      <c r="F3" s="60"/>
      <c r="G3" s="60"/>
      <c r="H3" s="42"/>
      <c r="I3" s="42"/>
      <c r="J3" s="42"/>
      <c r="K3" s="42"/>
      <c r="L3" s="77"/>
      <c r="M3" s="44"/>
      <c r="N3" s="44"/>
      <c r="O3" s="44"/>
      <c r="P3" s="54"/>
      <c r="Q3" s="86"/>
      <c r="R3" s="87" t="s">
        <v>126</v>
      </c>
    </row>
    <row r="4" ht="15.75" customHeight="1" spans="1:18">
      <c r="A4" s="11" t="s">
        <v>321</v>
      </c>
      <c r="B4" s="61" t="s">
        <v>347</v>
      </c>
      <c r="C4" s="61" t="s">
        <v>348</v>
      </c>
      <c r="D4" s="62" t="s">
        <v>349</v>
      </c>
      <c r="E4" s="62" t="s">
        <v>350</v>
      </c>
      <c r="F4" s="62" t="s">
        <v>351</v>
      </c>
      <c r="G4" s="62" t="s">
        <v>352</v>
      </c>
      <c r="H4" s="13" t="s">
        <v>141</v>
      </c>
      <c r="I4" s="13"/>
      <c r="J4" s="13"/>
      <c r="K4" s="13"/>
      <c r="L4" s="79"/>
      <c r="M4" s="13"/>
      <c r="N4" s="13"/>
      <c r="O4" s="13"/>
      <c r="P4" s="80"/>
      <c r="Q4" s="79"/>
      <c r="R4" s="14"/>
    </row>
    <row r="5" ht="17.25" customHeight="1" spans="1:18">
      <c r="A5" s="63"/>
      <c r="B5" s="64"/>
      <c r="C5" s="64"/>
      <c r="D5" s="65"/>
      <c r="E5" s="65"/>
      <c r="F5" s="65"/>
      <c r="G5" s="65"/>
      <c r="H5" s="64" t="s">
        <v>34</v>
      </c>
      <c r="I5" s="64" t="s">
        <v>37</v>
      </c>
      <c r="J5" s="64" t="s">
        <v>327</v>
      </c>
      <c r="K5" s="64" t="s">
        <v>328</v>
      </c>
      <c r="L5" s="65" t="s">
        <v>329</v>
      </c>
      <c r="M5" s="81" t="s">
        <v>353</v>
      </c>
      <c r="N5" s="81"/>
      <c r="O5" s="81"/>
      <c r="P5" s="82"/>
      <c r="Q5" s="88"/>
      <c r="R5" s="66"/>
    </row>
    <row r="6" ht="54" customHeight="1" spans="1:18">
      <c r="A6" s="15"/>
      <c r="B6" s="66"/>
      <c r="C6" s="66"/>
      <c r="D6" s="67"/>
      <c r="E6" s="67"/>
      <c r="F6" s="67"/>
      <c r="G6" s="67"/>
      <c r="H6" s="66"/>
      <c r="I6" s="66" t="s">
        <v>36</v>
      </c>
      <c r="J6" s="66"/>
      <c r="K6" s="66"/>
      <c r="L6" s="67"/>
      <c r="M6" s="66" t="s">
        <v>36</v>
      </c>
      <c r="N6" s="66" t="s">
        <v>42</v>
      </c>
      <c r="O6" s="66" t="s">
        <v>150</v>
      </c>
      <c r="P6" s="83" t="s">
        <v>44</v>
      </c>
      <c r="Q6" s="67" t="s">
        <v>45</v>
      </c>
      <c r="R6" s="66" t="s">
        <v>46</v>
      </c>
    </row>
    <row r="7" ht="15" customHeight="1" spans="1:18">
      <c r="A7" s="15">
        <v>1</v>
      </c>
      <c r="B7" s="66">
        <v>2</v>
      </c>
      <c r="C7" s="66">
        <v>3</v>
      </c>
      <c r="D7" s="68"/>
      <c r="E7" s="68"/>
      <c r="F7" s="68"/>
      <c r="G7" s="68"/>
      <c r="H7" s="67">
        <v>4</v>
      </c>
      <c r="I7" s="67">
        <v>5</v>
      </c>
      <c r="J7" s="67">
        <v>6</v>
      </c>
      <c r="K7" s="67">
        <v>7</v>
      </c>
      <c r="L7" s="67">
        <v>8</v>
      </c>
      <c r="M7" s="67">
        <v>9</v>
      </c>
      <c r="N7" s="67">
        <v>10</v>
      </c>
      <c r="O7" s="67">
        <v>11</v>
      </c>
      <c r="P7" s="67">
        <v>12</v>
      </c>
      <c r="Q7" s="67">
        <v>13</v>
      </c>
      <c r="R7" s="67">
        <v>14</v>
      </c>
    </row>
    <row r="8" ht="21" customHeight="1" spans="1:18">
      <c r="A8" s="69" t="s">
        <v>277</v>
      </c>
      <c r="B8" s="70"/>
      <c r="C8" s="70"/>
      <c r="D8" s="71"/>
      <c r="E8" s="71"/>
      <c r="F8" s="71"/>
      <c r="G8" s="71"/>
      <c r="H8" s="71" t="s">
        <v>277</v>
      </c>
      <c r="I8" s="71" t="s">
        <v>277</v>
      </c>
      <c r="J8" s="71" t="s">
        <v>277</v>
      </c>
      <c r="K8" s="71" t="s">
        <v>277</v>
      </c>
      <c r="L8" s="71" t="s">
        <v>277</v>
      </c>
      <c r="M8" s="71" t="s">
        <v>277</v>
      </c>
      <c r="N8" s="71" t="s">
        <v>277</v>
      </c>
      <c r="O8" s="71" t="s">
        <v>277</v>
      </c>
      <c r="P8" s="27" t="s">
        <v>277</v>
      </c>
      <c r="Q8" s="71" t="s">
        <v>277</v>
      </c>
      <c r="R8" s="71" t="s">
        <v>277</v>
      </c>
    </row>
    <row r="9" ht="49.5" customHeight="1" spans="1:18">
      <c r="A9" s="69" t="s">
        <v>277</v>
      </c>
      <c r="B9" s="70" t="s">
        <v>277</v>
      </c>
      <c r="C9" s="70" t="s">
        <v>277</v>
      </c>
      <c r="D9" s="72" t="s">
        <v>277</v>
      </c>
      <c r="E9" s="72" t="s">
        <v>277</v>
      </c>
      <c r="F9" s="72" t="s">
        <v>277</v>
      </c>
      <c r="G9" s="72" t="s">
        <v>277</v>
      </c>
      <c r="H9" s="73" t="s">
        <v>277</v>
      </c>
      <c r="I9" s="73" t="s">
        <v>277</v>
      </c>
      <c r="J9" s="73" t="s">
        <v>277</v>
      </c>
      <c r="K9" s="73" t="s">
        <v>277</v>
      </c>
      <c r="L9" s="71" t="s">
        <v>277</v>
      </c>
      <c r="M9" s="73" t="s">
        <v>277</v>
      </c>
      <c r="N9" s="73" t="s">
        <v>277</v>
      </c>
      <c r="O9" s="73" t="s">
        <v>277</v>
      </c>
      <c r="P9" s="27" t="s">
        <v>277</v>
      </c>
      <c r="Q9" s="71" t="s">
        <v>277</v>
      </c>
      <c r="R9" s="73" t="s">
        <v>277</v>
      </c>
    </row>
    <row r="10" ht="21" customHeight="1" spans="1:18">
      <c r="A10" s="74" t="s">
        <v>100</v>
      </c>
      <c r="B10" s="75"/>
      <c r="C10" s="76"/>
      <c r="D10" s="71"/>
      <c r="E10" s="71"/>
      <c r="F10" s="71"/>
      <c r="G10" s="71"/>
      <c r="H10" s="71" t="s">
        <v>277</v>
      </c>
      <c r="I10" s="71" t="s">
        <v>277</v>
      </c>
      <c r="J10" s="71" t="s">
        <v>277</v>
      </c>
      <c r="K10" s="71" t="s">
        <v>277</v>
      </c>
      <c r="L10" s="71" t="s">
        <v>277</v>
      </c>
      <c r="M10" s="71" t="s">
        <v>277</v>
      </c>
      <c r="N10" s="71" t="s">
        <v>277</v>
      </c>
      <c r="O10" s="71" t="s">
        <v>277</v>
      </c>
      <c r="P10" s="27" t="s">
        <v>277</v>
      </c>
      <c r="Q10" s="71" t="s">
        <v>277</v>
      </c>
      <c r="R10" s="71" t="s">
        <v>277</v>
      </c>
    </row>
  </sheetData>
  <mergeCells count="17">
    <mergeCell ref="A2:R2"/>
    <mergeCell ref="A3:C3"/>
    <mergeCell ref="H4:R4"/>
    <mergeCell ref="M5:R5"/>
    <mergeCell ref="A10:C10"/>
    <mergeCell ref="A4:A6"/>
    <mergeCell ref="B4:B6"/>
    <mergeCell ref="C4:C6"/>
    <mergeCell ref="D4:D6"/>
    <mergeCell ref="E4:E6"/>
    <mergeCell ref="F4:F6"/>
    <mergeCell ref="G4:G6"/>
    <mergeCell ref="H5:H6"/>
    <mergeCell ref="I5:I6"/>
    <mergeCell ref="J5:J6"/>
    <mergeCell ref="K5:K6"/>
    <mergeCell ref="L5:L6"/>
  </mergeCells>
  <printOptions horizontalCentered="1"/>
  <pageMargins left="1" right="1" top="0.75" bottom="0.75" header="0" footer="0"/>
  <pageSetup paperSize="9" scale="60"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L8"/>
  <sheetViews>
    <sheetView workbookViewId="0">
      <selection activeCell="L1" sqref="L1"/>
    </sheetView>
  </sheetViews>
  <sheetFormatPr defaultColWidth="10.6666666666667" defaultRowHeight="14.25" customHeight="1" outlineLevelRow="7"/>
  <cols>
    <col min="1" max="1" width="44" style="38" customWidth="1"/>
    <col min="2" max="4" width="15.6666666666667" style="38" customWidth="1"/>
    <col min="5" max="12" width="12" style="38" customWidth="1"/>
    <col min="13" max="16384" width="10.6666666666667" style="5" customWidth="1"/>
  </cols>
  <sheetData>
    <row r="1" ht="13.5" customHeight="1" spans="1:12">
      <c r="A1" s="39"/>
      <c r="B1" s="39"/>
      <c r="C1" s="39"/>
      <c r="D1" s="40"/>
      <c r="L1" s="37"/>
    </row>
    <row r="2" ht="27.75" customHeight="1" spans="1:12">
      <c r="A2" s="7" t="s">
        <v>354</v>
      </c>
      <c r="B2" s="8"/>
      <c r="C2" s="8"/>
      <c r="D2" s="8"/>
      <c r="E2" s="8"/>
      <c r="F2" s="8"/>
      <c r="G2" s="8"/>
      <c r="H2" s="8"/>
      <c r="I2" s="8"/>
      <c r="J2" s="8"/>
      <c r="K2" s="8"/>
      <c r="L2" s="8"/>
    </row>
    <row r="3" ht="18" customHeight="1" spans="1:12">
      <c r="A3" s="41" t="s">
        <v>1</v>
      </c>
      <c r="B3" s="42"/>
      <c r="C3" s="42"/>
      <c r="D3" s="43"/>
      <c r="E3" s="44"/>
      <c r="F3" s="44"/>
      <c r="G3" s="44"/>
      <c r="H3" s="44"/>
      <c r="I3" s="44"/>
      <c r="L3" s="54" t="s">
        <v>126</v>
      </c>
    </row>
    <row r="4" ht="19.5" customHeight="1" spans="1:12">
      <c r="A4" s="45" t="s">
        <v>355</v>
      </c>
      <c r="B4" s="46" t="s">
        <v>141</v>
      </c>
      <c r="C4" s="47"/>
      <c r="D4" s="47"/>
      <c r="E4" s="46" t="s">
        <v>356</v>
      </c>
      <c r="F4" s="47"/>
      <c r="G4" s="47"/>
      <c r="H4" s="47"/>
      <c r="I4" s="47"/>
      <c r="J4" s="47"/>
      <c r="K4" s="47"/>
      <c r="L4" s="55"/>
    </row>
    <row r="5" ht="40.5" customHeight="1" spans="1:12">
      <c r="A5" s="48"/>
      <c r="B5" s="49" t="s">
        <v>34</v>
      </c>
      <c r="C5" s="11" t="s">
        <v>37</v>
      </c>
      <c r="D5" s="50" t="s">
        <v>357</v>
      </c>
      <c r="E5" s="51" t="s">
        <v>358</v>
      </c>
      <c r="F5" s="51" t="s">
        <v>359</v>
      </c>
      <c r="G5" s="51" t="s">
        <v>360</v>
      </c>
      <c r="H5" s="51" t="s">
        <v>361</v>
      </c>
      <c r="I5" s="51" t="s">
        <v>362</v>
      </c>
      <c r="J5" s="51" t="s">
        <v>363</v>
      </c>
      <c r="K5" s="51" t="s">
        <v>364</v>
      </c>
      <c r="L5" s="51" t="s">
        <v>365</v>
      </c>
    </row>
    <row r="6" ht="19.5" customHeight="1" spans="1:12">
      <c r="A6" s="51">
        <v>1</v>
      </c>
      <c r="B6" s="51">
        <v>2</v>
      </c>
      <c r="C6" s="51">
        <v>3</v>
      </c>
      <c r="D6" s="52">
        <v>4</v>
      </c>
      <c r="E6" s="51">
        <v>5</v>
      </c>
      <c r="F6" s="51">
        <v>6</v>
      </c>
      <c r="G6" s="51">
        <v>7</v>
      </c>
      <c r="H6" s="52">
        <v>8</v>
      </c>
      <c r="I6" s="51">
        <v>9</v>
      </c>
      <c r="J6" s="51">
        <v>10</v>
      </c>
      <c r="K6" s="51">
        <v>11</v>
      </c>
      <c r="L6" s="56">
        <v>12</v>
      </c>
    </row>
    <row r="7" ht="19.5" customHeight="1" spans="1:12">
      <c r="A7" s="34" t="s">
        <v>277</v>
      </c>
      <c r="B7" s="27" t="s">
        <v>277</v>
      </c>
      <c r="C7" s="27" t="s">
        <v>277</v>
      </c>
      <c r="D7" s="53" t="s">
        <v>277</v>
      </c>
      <c r="E7" s="27" t="s">
        <v>277</v>
      </c>
      <c r="F7" s="27" t="s">
        <v>277</v>
      </c>
      <c r="G7" s="27" t="s">
        <v>277</v>
      </c>
      <c r="H7" s="27" t="s">
        <v>277</v>
      </c>
      <c r="I7" s="27" t="s">
        <v>277</v>
      </c>
      <c r="J7" s="27" t="s">
        <v>277</v>
      </c>
      <c r="K7" s="27" t="s">
        <v>277</v>
      </c>
      <c r="L7" s="27" t="s">
        <v>277</v>
      </c>
    </row>
    <row r="8" ht="19.5" customHeight="1" spans="1:12">
      <c r="A8" s="17" t="s">
        <v>277</v>
      </c>
      <c r="B8" s="27" t="s">
        <v>277</v>
      </c>
      <c r="C8" s="27" t="s">
        <v>277</v>
      </c>
      <c r="D8" s="53" t="s">
        <v>277</v>
      </c>
      <c r="E8" s="27" t="s">
        <v>277</v>
      </c>
      <c r="F8" s="27" t="s">
        <v>277</v>
      </c>
      <c r="G8" s="27" t="s">
        <v>277</v>
      </c>
      <c r="H8" s="27" t="s">
        <v>277</v>
      </c>
      <c r="I8" s="27" t="s">
        <v>277</v>
      </c>
      <c r="J8" s="27" t="s">
        <v>277</v>
      </c>
      <c r="K8" s="27" t="s">
        <v>277</v>
      </c>
      <c r="L8" s="27" t="s">
        <v>277</v>
      </c>
    </row>
  </sheetData>
  <mergeCells count="5">
    <mergeCell ref="A2:L2"/>
    <mergeCell ref="A3:I3"/>
    <mergeCell ref="B4:D4"/>
    <mergeCell ref="E4:L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7"/>
  <sheetViews>
    <sheetView workbookViewId="0">
      <selection activeCell="K6" sqref="K6"/>
    </sheetView>
  </sheetViews>
  <sheetFormatPr defaultColWidth="10.6666666666667" defaultRowHeight="12" customHeight="1" outlineLevelRow="6"/>
  <cols>
    <col min="1" max="1" width="40" style="4" customWidth="1"/>
    <col min="2" max="2" width="16.6666666666667" style="5" customWidth="1"/>
    <col min="3" max="3" width="58.5" style="4" customWidth="1"/>
    <col min="4" max="4" width="17.5" style="4" customWidth="1"/>
    <col min="5" max="5" width="17" style="4" customWidth="1"/>
    <col min="6" max="6" width="27.5" style="4" customWidth="1"/>
    <col min="7" max="7" width="13.1666666666667" style="5" customWidth="1"/>
    <col min="8" max="8" width="21.8333333333333" style="4" customWidth="1"/>
    <col min="9" max="9" width="18.1666666666667" style="5" customWidth="1"/>
    <col min="10" max="10" width="22" style="5" customWidth="1"/>
    <col min="11" max="11" width="79.8333333333333" style="4" customWidth="1"/>
    <col min="12" max="16384" width="10.6666666666667" style="5" customWidth="1"/>
  </cols>
  <sheetData>
    <row r="1" customHeight="1" spans="11:11">
      <c r="K1" s="37"/>
    </row>
    <row r="2" ht="28.5" customHeight="1" spans="1:11">
      <c r="A2" s="29" t="s">
        <v>366</v>
      </c>
      <c r="B2" s="30"/>
      <c r="C2" s="8"/>
      <c r="D2" s="8"/>
      <c r="E2" s="8"/>
      <c r="F2" s="8"/>
      <c r="G2" s="30"/>
      <c r="H2" s="8"/>
      <c r="I2" s="30"/>
      <c r="J2" s="30"/>
      <c r="K2" s="8"/>
    </row>
    <row r="3" ht="17.25" customHeight="1" spans="1:2">
      <c r="A3" s="31" t="s">
        <v>1</v>
      </c>
      <c r="B3" s="32"/>
    </row>
    <row r="4" ht="44.25" customHeight="1" spans="1:11">
      <c r="A4" s="16" t="s">
        <v>244</v>
      </c>
      <c r="B4" s="33" t="s">
        <v>135</v>
      </c>
      <c r="C4" s="16" t="s">
        <v>245</v>
      </c>
      <c r="D4" s="16" t="s">
        <v>246</v>
      </c>
      <c r="E4" s="16" t="s">
        <v>247</v>
      </c>
      <c r="F4" s="16" t="s">
        <v>248</v>
      </c>
      <c r="G4" s="33" t="s">
        <v>249</v>
      </c>
      <c r="H4" s="16" t="s">
        <v>250</v>
      </c>
      <c r="I4" s="33" t="s">
        <v>251</v>
      </c>
      <c r="J4" s="33" t="s">
        <v>252</v>
      </c>
      <c r="K4" s="16" t="s">
        <v>253</v>
      </c>
    </row>
    <row r="5" ht="14.25" customHeight="1" spans="1:11">
      <c r="A5" s="16">
        <v>1</v>
      </c>
      <c r="B5" s="33">
        <v>2</v>
      </c>
      <c r="C5" s="16">
        <v>3</v>
      </c>
      <c r="D5" s="16">
        <v>4</v>
      </c>
      <c r="E5" s="16">
        <v>5</v>
      </c>
      <c r="F5" s="16">
        <v>6</v>
      </c>
      <c r="G5" s="33">
        <v>7</v>
      </c>
      <c r="H5" s="16">
        <v>8</v>
      </c>
      <c r="I5" s="33">
        <v>9</v>
      </c>
      <c r="J5" s="33">
        <v>10</v>
      </c>
      <c r="K5" s="16">
        <v>11</v>
      </c>
    </row>
    <row r="6" ht="42" customHeight="1" spans="1:11">
      <c r="A6" s="34" t="s">
        <v>277</v>
      </c>
      <c r="B6" s="35"/>
      <c r="C6" s="17"/>
      <c r="D6" s="17"/>
      <c r="E6" s="17"/>
      <c r="F6" s="18"/>
      <c r="G6" s="28"/>
      <c r="H6" s="18"/>
      <c r="I6" s="28"/>
      <c r="J6" s="28"/>
      <c r="K6" s="18"/>
    </row>
    <row r="7" ht="54" customHeight="1" spans="1:11">
      <c r="A7" s="36" t="s">
        <v>277</v>
      </c>
      <c r="B7" s="36" t="s">
        <v>277</v>
      </c>
      <c r="C7" s="36" t="s">
        <v>277</v>
      </c>
      <c r="D7" s="36" t="s">
        <v>277</v>
      </c>
      <c r="E7" s="36" t="s">
        <v>277</v>
      </c>
      <c r="F7" s="34" t="s">
        <v>277</v>
      </c>
      <c r="G7" s="36" t="s">
        <v>277</v>
      </c>
      <c r="H7" s="34" t="s">
        <v>277</v>
      </c>
      <c r="I7" s="36" t="s">
        <v>277</v>
      </c>
      <c r="J7" s="36" t="s">
        <v>277</v>
      </c>
      <c r="K7" s="34" t="s">
        <v>277</v>
      </c>
    </row>
  </sheetData>
  <mergeCells count="2">
    <mergeCell ref="A2:K2"/>
    <mergeCell ref="A3:I3"/>
  </mergeCells>
  <printOptions horizontalCentered="1"/>
  <pageMargins left="1" right="1" top="0.75" bottom="0.75" header="0" footer="0"/>
  <pageSetup paperSize="9" scale="69"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H13"/>
  <sheetViews>
    <sheetView tabSelected="1" workbookViewId="0">
      <selection activeCell="L15" sqref="L15"/>
    </sheetView>
  </sheetViews>
  <sheetFormatPr defaultColWidth="10.6666666666667" defaultRowHeight="12" customHeight="1" outlineLevelCol="7"/>
  <cols>
    <col min="1" max="1" width="33.8333333333333" style="4" customWidth="1"/>
    <col min="2" max="2" width="21.8333333333333" style="4" customWidth="1"/>
    <col min="3" max="3" width="29" style="4" customWidth="1"/>
    <col min="4" max="4" width="27.5" style="4" customWidth="1"/>
    <col min="5" max="5" width="20.8333333333333" style="4" customWidth="1"/>
    <col min="6" max="6" width="27.5" style="4" customWidth="1"/>
    <col min="7" max="7" width="29.3333333333333" style="4" customWidth="1"/>
    <col min="8" max="8" width="22" style="4" customWidth="1"/>
    <col min="9" max="16384" width="10.6666666666667" style="5" customWidth="1"/>
  </cols>
  <sheetData>
    <row r="1" ht="14.25" customHeight="1" spans="8:8">
      <c r="H1" s="6"/>
    </row>
    <row r="2" ht="28.5" customHeight="1" spans="1:8">
      <c r="A2" s="7" t="s">
        <v>367</v>
      </c>
      <c r="B2" s="8"/>
      <c r="C2" s="8"/>
      <c r="D2" s="8"/>
      <c r="E2" s="8"/>
      <c r="F2" s="8"/>
      <c r="G2" s="8"/>
      <c r="H2" s="8"/>
    </row>
    <row r="3" ht="13.5" customHeight="1" spans="1:2">
      <c r="A3" s="9" t="s">
        <v>1</v>
      </c>
      <c r="B3" s="10"/>
    </row>
    <row r="4" ht="18" customHeight="1" spans="1:8">
      <c r="A4" s="11" t="s">
        <v>318</v>
      </c>
      <c r="B4" s="11" t="s">
        <v>368</v>
      </c>
      <c r="C4" s="11" t="s">
        <v>369</v>
      </c>
      <c r="D4" s="11" t="s">
        <v>370</v>
      </c>
      <c r="E4" s="11" t="s">
        <v>371</v>
      </c>
      <c r="F4" s="12" t="s">
        <v>372</v>
      </c>
      <c r="G4" s="13"/>
      <c r="H4" s="14"/>
    </row>
    <row r="5" ht="18" customHeight="1" spans="1:8">
      <c r="A5" s="15"/>
      <c r="B5" s="15"/>
      <c r="C5" s="15"/>
      <c r="D5" s="15"/>
      <c r="E5" s="15"/>
      <c r="F5" s="16" t="s">
        <v>325</v>
      </c>
      <c r="G5" s="16" t="s">
        <v>373</v>
      </c>
      <c r="H5" s="16" t="s">
        <v>374</v>
      </c>
    </row>
    <row r="6" ht="21" customHeight="1" spans="1:8">
      <c r="A6" s="16">
        <v>1</v>
      </c>
      <c r="B6" s="16">
        <v>2</v>
      </c>
      <c r="C6" s="16">
        <v>3</v>
      </c>
      <c r="D6" s="16">
        <v>4</v>
      </c>
      <c r="E6" s="16">
        <v>5</v>
      </c>
      <c r="F6" s="16">
        <v>6</v>
      </c>
      <c r="G6" s="16">
        <v>7</v>
      </c>
      <c r="H6" s="16">
        <v>8</v>
      </c>
    </row>
    <row r="7" ht="21" customHeight="1" spans="1:8">
      <c r="A7" s="16" t="s">
        <v>48</v>
      </c>
      <c r="B7" s="16"/>
      <c r="C7" s="16"/>
      <c r="D7" s="16"/>
      <c r="E7" s="16"/>
      <c r="F7" s="16"/>
      <c r="G7" s="16"/>
      <c r="H7" s="16"/>
    </row>
    <row r="8" ht="33" customHeight="1" spans="1:8">
      <c r="A8" s="17" t="s">
        <v>330</v>
      </c>
      <c r="B8" s="18" t="s">
        <v>375</v>
      </c>
      <c r="C8" s="18" t="s">
        <v>376</v>
      </c>
      <c r="D8" s="18" t="s">
        <v>377</v>
      </c>
      <c r="E8" s="18" t="s">
        <v>340</v>
      </c>
      <c r="F8" s="18">
        <v>2</v>
      </c>
      <c r="G8" s="19">
        <v>2500</v>
      </c>
      <c r="H8" s="19">
        <f>F8*G8</f>
        <v>5000</v>
      </c>
    </row>
    <row r="9" ht="33" customHeight="1" spans="1:8">
      <c r="A9" s="17" t="s">
        <v>330</v>
      </c>
      <c r="B9" s="18" t="s">
        <v>375</v>
      </c>
      <c r="C9" s="18" t="s">
        <v>378</v>
      </c>
      <c r="D9" s="20" t="s">
        <v>379</v>
      </c>
      <c r="E9" s="20" t="s">
        <v>340</v>
      </c>
      <c r="F9" s="18">
        <v>2</v>
      </c>
      <c r="G9" s="19">
        <v>800</v>
      </c>
      <c r="H9" s="19">
        <f>F9*G9</f>
        <v>1600</v>
      </c>
    </row>
    <row r="10" ht="33" customHeight="1" spans="1:8">
      <c r="A10" s="17" t="s">
        <v>330</v>
      </c>
      <c r="B10" s="18" t="s">
        <v>375</v>
      </c>
      <c r="C10" s="18" t="s">
        <v>380</v>
      </c>
      <c r="D10" s="20" t="s">
        <v>381</v>
      </c>
      <c r="E10" s="20" t="s">
        <v>340</v>
      </c>
      <c r="F10" s="18">
        <v>2</v>
      </c>
      <c r="G10" s="19">
        <v>1000</v>
      </c>
      <c r="H10" s="19">
        <f>F10*G10</f>
        <v>2000</v>
      </c>
    </row>
    <row r="11" ht="33" customHeight="1" spans="1:8">
      <c r="A11" s="17" t="s">
        <v>330</v>
      </c>
      <c r="B11" s="18" t="s">
        <v>382</v>
      </c>
      <c r="C11" s="20" t="s">
        <v>383</v>
      </c>
      <c r="D11" s="20" t="s">
        <v>383</v>
      </c>
      <c r="E11" s="20" t="s">
        <v>340</v>
      </c>
      <c r="F11" s="18">
        <v>1</v>
      </c>
      <c r="G11" s="19">
        <v>1000</v>
      </c>
      <c r="H11" s="19">
        <f>F11*G11</f>
        <v>1000</v>
      </c>
    </row>
    <row r="12" ht="33" customHeight="1" spans="1:8">
      <c r="A12" s="17"/>
      <c r="B12" s="21"/>
      <c r="C12" s="21"/>
      <c r="D12" s="21"/>
      <c r="E12" s="21"/>
      <c r="F12" s="22"/>
      <c r="G12" s="23"/>
      <c r="H12" s="23"/>
    </row>
    <row r="13" ht="24" customHeight="1" spans="1:8">
      <c r="A13" s="24" t="s">
        <v>34</v>
      </c>
      <c r="B13" s="25"/>
      <c r="C13" s="25"/>
      <c r="D13" s="25"/>
      <c r="E13" s="25"/>
      <c r="F13" s="26" t="s">
        <v>277</v>
      </c>
      <c r="G13" s="27"/>
      <c r="H13" s="28">
        <f>H8+H9+H10+H11</f>
        <v>9600</v>
      </c>
    </row>
  </sheetData>
  <mergeCells count="8">
    <mergeCell ref="A2:H2"/>
    <mergeCell ref="A3:C3"/>
    <mergeCell ref="F4:H4"/>
    <mergeCell ref="A4:A5"/>
    <mergeCell ref="B4:B5"/>
    <mergeCell ref="C4:C5"/>
    <mergeCell ref="D4:D5"/>
    <mergeCell ref="E4:E5"/>
  </mergeCells>
  <pageMargins left="0.363888888888889"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7"/>
  <sheetViews>
    <sheetView workbookViewId="0">
      <selection activeCell="K21" sqref="K21"/>
    </sheetView>
  </sheetViews>
  <sheetFormatPr defaultColWidth="12" defaultRowHeight="11.25" outlineLevelRow="6" outlineLevelCol="1"/>
  <cols>
    <col min="1" max="2" width="52.1666666666667" customWidth="1"/>
  </cols>
  <sheetData>
    <row r="1" ht="31.5" spans="1:2">
      <c r="A1" s="1" t="s">
        <v>384</v>
      </c>
      <c r="B1" s="1"/>
    </row>
    <row r="2" ht="18.75" spans="1:2">
      <c r="A2" s="2" t="s">
        <v>385</v>
      </c>
      <c r="B2" s="2" t="s">
        <v>386</v>
      </c>
    </row>
    <row r="3" ht="18.75" spans="1:2">
      <c r="A3" s="3" t="s">
        <v>387</v>
      </c>
      <c r="B3" s="3" t="s">
        <v>149</v>
      </c>
    </row>
    <row r="4" ht="18.75" spans="1:2">
      <c r="A4" s="3" t="s">
        <v>316</v>
      </c>
      <c r="B4" s="3" t="s">
        <v>388</v>
      </c>
    </row>
    <row r="5" ht="18.75" spans="1:2">
      <c r="A5" s="3" t="s">
        <v>389</v>
      </c>
      <c r="B5" s="3" t="s">
        <v>388</v>
      </c>
    </row>
    <row r="6" ht="18.75" spans="1:2">
      <c r="A6" s="3" t="s">
        <v>354</v>
      </c>
      <c r="B6" s="3" t="s">
        <v>388</v>
      </c>
    </row>
    <row r="7" ht="18.75" spans="1:2">
      <c r="A7" s="3" t="s">
        <v>366</v>
      </c>
      <c r="B7" s="3" t="s">
        <v>388</v>
      </c>
    </row>
  </sheetData>
  <mergeCells count="1">
    <mergeCell ref="A1:B1"/>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T9"/>
  <sheetViews>
    <sheetView workbookViewId="0">
      <selection activeCell="S1" sqref="S1:T1"/>
    </sheetView>
  </sheetViews>
  <sheetFormatPr defaultColWidth="9.33333333333333" defaultRowHeight="14.25" customHeight="1"/>
  <cols>
    <col min="1" max="1" width="24.6666666666667" style="38" customWidth="1"/>
    <col min="2" max="2" width="39.1666666666667" style="38" customWidth="1"/>
    <col min="3" max="8" width="14.6666666666667" style="38" customWidth="1"/>
    <col min="9" max="9" width="13.6666666666667" style="5" customWidth="1"/>
    <col min="10" max="14" width="14.6666666666667" style="38" customWidth="1"/>
    <col min="15" max="15" width="9.33333333333333" style="5" customWidth="1"/>
    <col min="16" max="16" width="11.1666666666667" style="5" customWidth="1"/>
    <col min="17" max="17" width="11.3333333333333" style="5" customWidth="1"/>
    <col min="18" max="18" width="12.3333333333333" style="5" customWidth="1"/>
    <col min="19" max="20" width="11.8333333333333" style="38" customWidth="1"/>
    <col min="21" max="16384" width="9.33333333333333" style="5" customWidth="1"/>
  </cols>
  <sheetData>
    <row r="1" customHeight="1" spans="1:20">
      <c r="A1" s="39"/>
      <c r="B1" s="39"/>
      <c r="C1" s="39"/>
      <c r="D1" s="39"/>
      <c r="E1" s="39"/>
      <c r="F1" s="39"/>
      <c r="G1" s="39"/>
      <c r="H1" s="39"/>
      <c r="I1" s="58"/>
      <c r="J1" s="39"/>
      <c r="K1" s="39"/>
      <c r="L1" s="39"/>
      <c r="M1" s="39"/>
      <c r="N1" s="39"/>
      <c r="O1" s="58"/>
      <c r="P1" s="58"/>
      <c r="Q1" s="58"/>
      <c r="R1" s="58"/>
      <c r="S1" s="86"/>
      <c r="T1" s="201" t="s">
        <v>29</v>
      </c>
    </row>
    <row r="2" ht="36" customHeight="1" spans="1:20">
      <c r="A2" s="180" t="s">
        <v>30</v>
      </c>
      <c r="B2" s="8"/>
      <c r="C2" s="8"/>
      <c r="D2" s="8"/>
      <c r="E2" s="8"/>
      <c r="F2" s="8"/>
      <c r="G2" s="8"/>
      <c r="H2" s="8"/>
      <c r="I2" s="30"/>
      <c r="J2" s="8"/>
      <c r="K2" s="8"/>
      <c r="L2" s="8"/>
      <c r="M2" s="8"/>
      <c r="N2" s="8"/>
      <c r="O2" s="30"/>
      <c r="P2" s="30"/>
      <c r="Q2" s="30"/>
      <c r="R2" s="30"/>
      <c r="S2" s="8"/>
      <c r="T2" s="30"/>
    </row>
    <row r="3" ht="20.25" customHeight="1" spans="1:20">
      <c r="A3" s="9" t="s">
        <v>1</v>
      </c>
      <c r="B3" s="89"/>
      <c r="C3" s="89"/>
      <c r="D3" s="89"/>
      <c r="E3" s="89"/>
      <c r="F3" s="89"/>
      <c r="G3" s="89"/>
      <c r="H3" s="89"/>
      <c r="I3" s="60"/>
      <c r="J3" s="89"/>
      <c r="K3" s="89"/>
      <c r="L3" s="89"/>
      <c r="M3" s="89"/>
      <c r="N3" s="89"/>
      <c r="O3" s="60"/>
      <c r="P3" s="60"/>
      <c r="Q3" s="60"/>
      <c r="R3" s="60"/>
      <c r="S3" s="86" t="s">
        <v>2</v>
      </c>
      <c r="T3" s="202" t="s">
        <v>31</v>
      </c>
    </row>
    <row r="4" ht="18.75" customHeight="1" spans="1:20">
      <c r="A4" s="181" t="s">
        <v>32</v>
      </c>
      <c r="B4" s="182" t="s">
        <v>33</v>
      </c>
      <c r="C4" s="182" t="s">
        <v>34</v>
      </c>
      <c r="D4" s="183" t="s">
        <v>35</v>
      </c>
      <c r="E4" s="184"/>
      <c r="F4" s="184"/>
      <c r="G4" s="184"/>
      <c r="H4" s="184"/>
      <c r="I4" s="113"/>
      <c r="J4" s="184"/>
      <c r="K4" s="184"/>
      <c r="L4" s="184"/>
      <c r="M4" s="184"/>
      <c r="N4" s="179"/>
      <c r="O4" s="183" t="s">
        <v>24</v>
      </c>
      <c r="P4" s="183"/>
      <c r="Q4" s="183"/>
      <c r="R4" s="183"/>
      <c r="S4" s="184"/>
      <c r="T4" s="203"/>
    </row>
    <row r="5" ht="24.75" customHeight="1" spans="1:20">
      <c r="A5" s="185"/>
      <c r="B5" s="186"/>
      <c r="C5" s="186"/>
      <c r="D5" s="186" t="s">
        <v>36</v>
      </c>
      <c r="E5" s="186" t="s">
        <v>37</v>
      </c>
      <c r="F5" s="186" t="s">
        <v>38</v>
      </c>
      <c r="G5" s="186" t="s">
        <v>39</v>
      </c>
      <c r="H5" s="186" t="s">
        <v>40</v>
      </c>
      <c r="I5" s="194" t="s">
        <v>41</v>
      </c>
      <c r="J5" s="195"/>
      <c r="K5" s="195"/>
      <c r="L5" s="195"/>
      <c r="M5" s="195"/>
      <c r="N5" s="196"/>
      <c r="O5" s="197" t="s">
        <v>36</v>
      </c>
      <c r="P5" s="197" t="s">
        <v>37</v>
      </c>
      <c r="Q5" s="181" t="s">
        <v>38</v>
      </c>
      <c r="R5" s="182" t="s">
        <v>39</v>
      </c>
      <c r="S5" s="204" t="s">
        <v>40</v>
      </c>
      <c r="T5" s="182" t="s">
        <v>41</v>
      </c>
    </row>
    <row r="6" ht="24.75" customHeight="1" spans="1:20">
      <c r="A6" s="187"/>
      <c r="B6" s="188"/>
      <c r="C6" s="188"/>
      <c r="D6" s="188"/>
      <c r="E6" s="188"/>
      <c r="F6" s="188"/>
      <c r="G6" s="188"/>
      <c r="H6" s="188"/>
      <c r="I6" s="198" t="s">
        <v>36</v>
      </c>
      <c r="J6" s="199" t="s">
        <v>42</v>
      </c>
      <c r="K6" s="199" t="s">
        <v>43</v>
      </c>
      <c r="L6" s="199" t="s">
        <v>44</v>
      </c>
      <c r="M6" s="199" t="s">
        <v>45</v>
      </c>
      <c r="N6" s="199" t="s">
        <v>46</v>
      </c>
      <c r="O6" s="200"/>
      <c r="P6" s="200"/>
      <c r="Q6" s="205"/>
      <c r="R6" s="200"/>
      <c r="S6" s="188"/>
      <c r="T6" s="188"/>
    </row>
    <row r="7" ht="16.5" customHeight="1" spans="1:20">
      <c r="A7" s="189">
        <v>1</v>
      </c>
      <c r="B7" s="124">
        <v>2</v>
      </c>
      <c r="C7" s="124">
        <v>3</v>
      </c>
      <c r="D7" s="124">
        <v>4</v>
      </c>
      <c r="E7" s="190">
        <v>5</v>
      </c>
      <c r="F7" s="191">
        <v>6</v>
      </c>
      <c r="G7" s="191">
        <v>7</v>
      </c>
      <c r="H7" s="190">
        <v>8</v>
      </c>
      <c r="I7" s="190">
        <v>9</v>
      </c>
      <c r="J7" s="191">
        <v>10</v>
      </c>
      <c r="K7" s="191">
        <v>11</v>
      </c>
      <c r="L7" s="190">
        <v>12</v>
      </c>
      <c r="M7" s="190">
        <v>13</v>
      </c>
      <c r="N7" s="191">
        <v>14</v>
      </c>
      <c r="O7" s="191">
        <v>15</v>
      </c>
      <c r="P7" s="190">
        <v>16</v>
      </c>
      <c r="Q7" s="206">
        <v>17</v>
      </c>
      <c r="R7" s="207">
        <v>18</v>
      </c>
      <c r="S7" s="207">
        <v>19</v>
      </c>
      <c r="T7" s="207">
        <v>20</v>
      </c>
    </row>
    <row r="8" ht="16.5" customHeight="1" spans="1:20">
      <c r="A8" s="34" t="s">
        <v>47</v>
      </c>
      <c r="B8" s="34" t="s">
        <v>48</v>
      </c>
      <c r="C8" s="137">
        <v>3452936.28</v>
      </c>
      <c r="D8" s="137">
        <v>3452936.28</v>
      </c>
      <c r="E8" s="94">
        <v>3452936.28</v>
      </c>
      <c r="F8" s="94"/>
      <c r="G8" s="94"/>
      <c r="H8" s="94"/>
      <c r="I8" s="94"/>
      <c r="J8" s="94"/>
      <c r="K8" s="94"/>
      <c r="L8" s="94"/>
      <c r="M8" s="94"/>
      <c r="N8" s="94"/>
      <c r="O8" s="94"/>
      <c r="P8" s="94"/>
      <c r="Q8" s="208"/>
      <c r="R8" s="71"/>
      <c r="S8" s="73"/>
      <c r="T8" s="71"/>
    </row>
    <row r="9" ht="16.5" customHeight="1" spans="1:20">
      <c r="A9" s="192" t="s">
        <v>34</v>
      </c>
      <c r="B9" s="193"/>
      <c r="C9" s="94">
        <v>3452936.28</v>
      </c>
      <c r="D9" s="94">
        <v>3452936.28</v>
      </c>
      <c r="E9" s="94">
        <v>3452936.28</v>
      </c>
      <c r="F9" s="94"/>
      <c r="G9" s="94"/>
      <c r="H9" s="94"/>
      <c r="I9" s="94"/>
      <c r="J9" s="94"/>
      <c r="K9" s="94"/>
      <c r="L9" s="94"/>
      <c r="M9" s="94"/>
      <c r="N9" s="94"/>
      <c r="O9" s="94"/>
      <c r="P9" s="94"/>
      <c r="Q9" s="208"/>
      <c r="R9" s="71"/>
      <c r="S9" s="71"/>
      <c r="T9" s="71"/>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M27"/>
  <sheetViews>
    <sheetView workbookViewId="0">
      <selection activeCell="M1" sqref="M1"/>
    </sheetView>
  </sheetViews>
  <sheetFormatPr defaultColWidth="10.6666666666667" defaultRowHeight="14.25" customHeight="1"/>
  <cols>
    <col min="1" max="1" width="16.6666666666667" style="38" customWidth="1"/>
    <col min="2" max="2" width="44" style="38" customWidth="1"/>
    <col min="3" max="5" width="22" style="38" customWidth="1"/>
    <col min="6" max="6" width="24.8333333333333" style="38" customWidth="1"/>
    <col min="7" max="7" width="19.1666666666667" style="38" customWidth="1"/>
    <col min="8" max="8" width="15.8333333333333" style="38" customWidth="1"/>
    <col min="9" max="13" width="22" style="38" customWidth="1"/>
    <col min="14" max="16384" width="10.6666666666667" style="38" customWidth="1"/>
  </cols>
  <sheetData>
    <row r="1" ht="15.75" customHeight="1" spans="1:13">
      <c r="A1" s="39"/>
      <c r="B1" s="39"/>
      <c r="C1" s="39"/>
      <c r="D1" s="39"/>
      <c r="E1" s="39"/>
      <c r="F1" s="39"/>
      <c r="G1" s="39"/>
      <c r="H1" s="39"/>
      <c r="I1" s="39"/>
      <c r="J1" s="39"/>
      <c r="K1" s="39"/>
      <c r="L1" s="39"/>
      <c r="M1" s="6"/>
    </row>
    <row r="2" ht="28.5" customHeight="1" spans="1:13">
      <c r="A2" s="8" t="s">
        <v>49</v>
      </c>
      <c r="B2" s="8"/>
      <c r="C2" s="8"/>
      <c r="D2" s="8"/>
      <c r="E2" s="8"/>
      <c r="F2" s="8"/>
      <c r="G2" s="8"/>
      <c r="H2" s="8"/>
      <c r="I2" s="8"/>
      <c r="J2" s="8"/>
      <c r="K2" s="8"/>
      <c r="L2" s="8"/>
      <c r="M2" s="8"/>
    </row>
    <row r="3" ht="15" customHeight="1" spans="1:13">
      <c r="A3" s="174" t="s">
        <v>1</v>
      </c>
      <c r="B3" s="175"/>
      <c r="C3" s="42"/>
      <c r="D3" s="42"/>
      <c r="E3" s="42"/>
      <c r="F3" s="89"/>
      <c r="G3" s="42"/>
      <c r="H3" s="89"/>
      <c r="I3" s="42"/>
      <c r="J3" s="42"/>
      <c r="K3" s="89"/>
      <c r="L3" s="89"/>
      <c r="M3" s="6" t="s">
        <v>2</v>
      </c>
    </row>
    <row r="4" ht="17.25" customHeight="1" spans="1:13">
      <c r="A4" s="11" t="s">
        <v>50</v>
      </c>
      <c r="B4" s="11" t="s">
        <v>51</v>
      </c>
      <c r="C4" s="45" t="s">
        <v>34</v>
      </c>
      <c r="D4" s="45" t="s">
        <v>52</v>
      </c>
      <c r="E4" s="45" t="s">
        <v>53</v>
      </c>
      <c r="F4" s="176" t="s">
        <v>38</v>
      </c>
      <c r="G4" s="11" t="s">
        <v>54</v>
      </c>
      <c r="H4" s="46" t="s">
        <v>41</v>
      </c>
      <c r="I4" s="13"/>
      <c r="J4" s="13"/>
      <c r="K4" s="13"/>
      <c r="L4" s="13"/>
      <c r="M4" s="14"/>
    </row>
    <row r="5" ht="26.25" customHeight="1" spans="1:13">
      <c r="A5" s="48"/>
      <c r="B5" s="48"/>
      <c r="C5" s="48"/>
      <c r="D5" s="48"/>
      <c r="E5" s="48"/>
      <c r="F5" s="48"/>
      <c r="G5" s="48"/>
      <c r="H5" s="51" t="s">
        <v>36</v>
      </c>
      <c r="I5" s="83" t="s">
        <v>55</v>
      </c>
      <c r="J5" s="83" t="s">
        <v>56</v>
      </c>
      <c r="K5" s="83" t="s">
        <v>57</v>
      </c>
      <c r="L5" s="83" t="s">
        <v>58</v>
      </c>
      <c r="M5" s="83" t="s">
        <v>59</v>
      </c>
    </row>
    <row r="6" ht="16.5" customHeight="1" spans="1:13">
      <c r="A6" s="51">
        <v>1</v>
      </c>
      <c r="B6" s="51">
        <v>2</v>
      </c>
      <c r="C6" s="51">
        <v>3</v>
      </c>
      <c r="D6" s="51">
        <v>4</v>
      </c>
      <c r="E6" s="177">
        <v>5</v>
      </c>
      <c r="F6" s="177">
        <v>6</v>
      </c>
      <c r="G6" s="178">
        <v>7</v>
      </c>
      <c r="H6" s="177">
        <v>8</v>
      </c>
      <c r="I6" s="177">
        <v>9</v>
      </c>
      <c r="J6" s="178">
        <v>10</v>
      </c>
      <c r="K6" s="177">
        <v>11</v>
      </c>
      <c r="L6" s="177">
        <v>12</v>
      </c>
      <c r="M6" s="178">
        <v>13</v>
      </c>
    </row>
    <row r="7" ht="20.25" customHeight="1" spans="1:13">
      <c r="A7" s="34" t="s">
        <v>60</v>
      </c>
      <c r="B7" s="34" t="s">
        <v>61</v>
      </c>
      <c r="C7" s="137">
        <v>237723.36</v>
      </c>
      <c r="D7" s="137">
        <v>237723.36</v>
      </c>
      <c r="E7" s="94"/>
      <c r="F7" s="94"/>
      <c r="G7" s="94"/>
      <c r="H7" s="137"/>
      <c r="I7" s="137"/>
      <c r="J7" s="137"/>
      <c r="K7" s="94"/>
      <c r="L7" s="137"/>
      <c r="M7" s="137"/>
    </row>
    <row r="8" ht="20.25" customHeight="1" spans="1:13">
      <c r="A8" s="34" t="s">
        <v>62</v>
      </c>
      <c r="B8" s="34" t="s">
        <v>63</v>
      </c>
      <c r="C8" s="137">
        <v>237723.36</v>
      </c>
      <c r="D8" s="137">
        <v>237723.36</v>
      </c>
      <c r="E8" s="94"/>
      <c r="F8" s="94"/>
      <c r="G8" s="94"/>
      <c r="H8" s="137"/>
      <c r="I8" s="137"/>
      <c r="J8" s="137"/>
      <c r="K8" s="94"/>
      <c r="L8" s="137"/>
      <c r="M8" s="137"/>
    </row>
    <row r="9" ht="20.25" customHeight="1" spans="1:13">
      <c r="A9" s="34" t="s">
        <v>64</v>
      </c>
      <c r="B9" s="34" t="s">
        <v>65</v>
      </c>
      <c r="C9" s="137">
        <v>45160.8</v>
      </c>
      <c r="D9" s="137">
        <v>45160.8</v>
      </c>
      <c r="E9" s="94"/>
      <c r="F9" s="94"/>
      <c r="G9" s="94"/>
      <c r="H9" s="137"/>
      <c r="I9" s="137"/>
      <c r="J9" s="137"/>
      <c r="K9" s="94"/>
      <c r="L9" s="137"/>
      <c r="M9" s="137"/>
    </row>
    <row r="10" ht="20.25" customHeight="1" spans="1:13">
      <c r="A10" s="34" t="s">
        <v>66</v>
      </c>
      <c r="B10" s="34" t="s">
        <v>67</v>
      </c>
      <c r="C10" s="137">
        <v>192562.56</v>
      </c>
      <c r="D10" s="137">
        <v>192562.56</v>
      </c>
      <c r="E10" s="94"/>
      <c r="F10" s="94"/>
      <c r="G10" s="94"/>
      <c r="H10" s="137"/>
      <c r="I10" s="137"/>
      <c r="J10" s="137"/>
      <c r="K10" s="94"/>
      <c r="L10" s="137"/>
      <c r="M10" s="137"/>
    </row>
    <row r="11" ht="20.25" customHeight="1" spans="1:13">
      <c r="A11" s="34" t="s">
        <v>68</v>
      </c>
      <c r="B11" s="34" t="s">
        <v>69</v>
      </c>
      <c r="C11" s="137">
        <v>178925.75</v>
      </c>
      <c r="D11" s="137">
        <v>178925.75</v>
      </c>
      <c r="E11" s="94"/>
      <c r="F11" s="94"/>
      <c r="G11" s="94"/>
      <c r="H11" s="137"/>
      <c r="I11" s="137"/>
      <c r="J11" s="137"/>
      <c r="K11" s="94"/>
      <c r="L11" s="137"/>
      <c r="M11" s="137"/>
    </row>
    <row r="12" ht="20.25" customHeight="1" spans="1:13">
      <c r="A12" s="34" t="s">
        <v>70</v>
      </c>
      <c r="B12" s="34" t="s">
        <v>71</v>
      </c>
      <c r="C12" s="137">
        <v>178925.75</v>
      </c>
      <c r="D12" s="137">
        <v>178925.75</v>
      </c>
      <c r="E12" s="94"/>
      <c r="F12" s="94"/>
      <c r="G12" s="94"/>
      <c r="H12" s="137"/>
      <c r="I12" s="137"/>
      <c r="J12" s="137"/>
      <c r="K12" s="94"/>
      <c r="L12" s="137"/>
      <c r="M12" s="137"/>
    </row>
    <row r="13" ht="20.25" customHeight="1" spans="1:13">
      <c r="A13" s="34" t="s">
        <v>72</v>
      </c>
      <c r="B13" s="34" t="s">
        <v>73</v>
      </c>
      <c r="C13" s="137">
        <v>57158.78</v>
      </c>
      <c r="D13" s="137">
        <v>57158.78</v>
      </c>
      <c r="E13" s="94"/>
      <c r="F13" s="94"/>
      <c r="G13" s="94"/>
      <c r="H13" s="137"/>
      <c r="I13" s="137"/>
      <c r="J13" s="137"/>
      <c r="K13" s="94"/>
      <c r="L13" s="137"/>
      <c r="M13" s="137"/>
    </row>
    <row r="14" ht="20.25" customHeight="1" spans="1:13">
      <c r="A14" s="34" t="s">
        <v>74</v>
      </c>
      <c r="B14" s="34" t="s">
        <v>75</v>
      </c>
      <c r="C14" s="137">
        <v>76431.49</v>
      </c>
      <c r="D14" s="137">
        <v>76431.49</v>
      </c>
      <c r="E14" s="94"/>
      <c r="F14" s="94"/>
      <c r="G14" s="94"/>
      <c r="H14" s="137"/>
      <c r="I14" s="137"/>
      <c r="J14" s="137"/>
      <c r="K14" s="94"/>
      <c r="L14" s="137"/>
      <c r="M14" s="137"/>
    </row>
    <row r="15" ht="20.25" customHeight="1" spans="1:13">
      <c r="A15" s="34" t="s">
        <v>76</v>
      </c>
      <c r="B15" s="34" t="s">
        <v>77</v>
      </c>
      <c r="C15" s="137">
        <v>40065.48</v>
      </c>
      <c r="D15" s="137">
        <v>40065.48</v>
      </c>
      <c r="E15" s="94"/>
      <c r="F15" s="94"/>
      <c r="G15" s="94"/>
      <c r="H15" s="137"/>
      <c r="I15" s="137"/>
      <c r="J15" s="137"/>
      <c r="K15" s="94"/>
      <c r="L15" s="137"/>
      <c r="M15" s="137"/>
    </row>
    <row r="16" ht="20.25" customHeight="1" spans="1:13">
      <c r="A16" s="34" t="s">
        <v>78</v>
      </c>
      <c r="B16" s="34" t="s">
        <v>79</v>
      </c>
      <c r="C16" s="137">
        <v>5270</v>
      </c>
      <c r="D16" s="137">
        <v>5270</v>
      </c>
      <c r="E16" s="94"/>
      <c r="F16" s="94"/>
      <c r="G16" s="94"/>
      <c r="H16" s="137"/>
      <c r="I16" s="137"/>
      <c r="J16" s="137"/>
      <c r="K16" s="94"/>
      <c r="L16" s="137"/>
      <c r="M16" s="137"/>
    </row>
    <row r="17" ht="20.25" customHeight="1" spans="1:13">
      <c r="A17" s="34" t="s">
        <v>80</v>
      </c>
      <c r="B17" s="34" t="s">
        <v>81</v>
      </c>
      <c r="C17" s="137">
        <v>2886033.25</v>
      </c>
      <c r="D17" s="137">
        <v>1796533.25</v>
      </c>
      <c r="E17" s="94">
        <v>1089500</v>
      </c>
      <c r="F17" s="94"/>
      <c r="G17" s="94"/>
      <c r="H17" s="137"/>
      <c r="I17" s="137"/>
      <c r="J17" s="137"/>
      <c r="K17" s="94"/>
      <c r="L17" s="137"/>
      <c r="M17" s="137"/>
    </row>
    <row r="18" ht="20.25" customHeight="1" spans="1:13">
      <c r="A18" s="34" t="s">
        <v>82</v>
      </c>
      <c r="B18" s="34" t="s">
        <v>83</v>
      </c>
      <c r="C18" s="137">
        <v>1796533.25</v>
      </c>
      <c r="D18" s="137">
        <v>1796533.25</v>
      </c>
      <c r="E18" s="94"/>
      <c r="F18" s="94"/>
      <c r="G18" s="94"/>
      <c r="H18" s="137"/>
      <c r="I18" s="137"/>
      <c r="J18" s="137"/>
      <c r="K18" s="94"/>
      <c r="L18" s="137"/>
      <c r="M18" s="137"/>
    </row>
    <row r="19" ht="20.25" customHeight="1" spans="1:13">
      <c r="A19" s="34" t="s">
        <v>84</v>
      </c>
      <c r="B19" s="34" t="s">
        <v>85</v>
      </c>
      <c r="C19" s="137">
        <v>1796533.25</v>
      </c>
      <c r="D19" s="137">
        <v>1796533.25</v>
      </c>
      <c r="E19" s="94"/>
      <c r="F19" s="94"/>
      <c r="G19" s="94"/>
      <c r="H19" s="137"/>
      <c r="I19" s="137"/>
      <c r="J19" s="137"/>
      <c r="K19" s="94"/>
      <c r="L19" s="137"/>
      <c r="M19" s="137"/>
    </row>
    <row r="20" ht="20.25" customHeight="1" spans="1:13">
      <c r="A20" s="34" t="s">
        <v>86</v>
      </c>
      <c r="B20" s="34" t="s">
        <v>87</v>
      </c>
      <c r="C20" s="137">
        <v>889500</v>
      </c>
      <c r="D20" s="137"/>
      <c r="E20" s="94">
        <v>889500</v>
      </c>
      <c r="F20" s="94"/>
      <c r="G20" s="94"/>
      <c r="H20" s="137"/>
      <c r="I20" s="137"/>
      <c r="J20" s="137"/>
      <c r="K20" s="94"/>
      <c r="L20" s="137"/>
      <c r="M20" s="137"/>
    </row>
    <row r="21" ht="20.25" customHeight="1" spans="1:13">
      <c r="A21" s="34" t="s">
        <v>88</v>
      </c>
      <c r="B21" s="34" t="s">
        <v>89</v>
      </c>
      <c r="C21" s="137">
        <v>889500</v>
      </c>
      <c r="D21" s="137"/>
      <c r="E21" s="94">
        <v>889500</v>
      </c>
      <c r="F21" s="94"/>
      <c r="G21" s="94"/>
      <c r="H21" s="137"/>
      <c r="I21" s="137"/>
      <c r="J21" s="137"/>
      <c r="K21" s="94"/>
      <c r="L21" s="137"/>
      <c r="M21" s="137"/>
    </row>
    <row r="22" ht="20.25" customHeight="1" spans="1:13">
      <c r="A22" s="34" t="s">
        <v>90</v>
      </c>
      <c r="B22" s="34" t="s">
        <v>91</v>
      </c>
      <c r="C22" s="137">
        <v>200000</v>
      </c>
      <c r="D22" s="137"/>
      <c r="E22" s="94">
        <v>200000</v>
      </c>
      <c r="F22" s="94"/>
      <c r="G22" s="94"/>
      <c r="H22" s="137"/>
      <c r="I22" s="137"/>
      <c r="J22" s="137"/>
      <c r="K22" s="94"/>
      <c r="L22" s="137"/>
      <c r="M22" s="137"/>
    </row>
    <row r="23" ht="20.25" customHeight="1" spans="1:13">
      <c r="A23" s="34" t="s">
        <v>92</v>
      </c>
      <c r="B23" s="34" t="s">
        <v>93</v>
      </c>
      <c r="C23" s="137">
        <v>200000</v>
      </c>
      <c r="D23" s="137"/>
      <c r="E23" s="94">
        <v>200000</v>
      </c>
      <c r="F23" s="94"/>
      <c r="G23" s="94"/>
      <c r="H23" s="137"/>
      <c r="I23" s="137"/>
      <c r="J23" s="137"/>
      <c r="K23" s="94"/>
      <c r="L23" s="137"/>
      <c r="M23" s="137"/>
    </row>
    <row r="24" ht="20.25" customHeight="1" spans="1:13">
      <c r="A24" s="34" t="s">
        <v>94</v>
      </c>
      <c r="B24" s="34" t="s">
        <v>95</v>
      </c>
      <c r="C24" s="137">
        <v>150253.92</v>
      </c>
      <c r="D24" s="137">
        <v>150253.92</v>
      </c>
      <c r="E24" s="94"/>
      <c r="F24" s="94"/>
      <c r="G24" s="94"/>
      <c r="H24" s="137"/>
      <c r="I24" s="137"/>
      <c r="J24" s="137"/>
      <c r="K24" s="94"/>
      <c r="L24" s="137"/>
      <c r="M24" s="137"/>
    </row>
    <row r="25" ht="20.25" customHeight="1" spans="1:13">
      <c r="A25" s="34" t="s">
        <v>96</v>
      </c>
      <c r="B25" s="34" t="s">
        <v>97</v>
      </c>
      <c r="C25" s="137">
        <v>150253.92</v>
      </c>
      <c r="D25" s="137">
        <v>150253.92</v>
      </c>
      <c r="E25" s="94"/>
      <c r="F25" s="94"/>
      <c r="G25" s="94"/>
      <c r="H25" s="137"/>
      <c r="I25" s="137"/>
      <c r="J25" s="137"/>
      <c r="K25" s="94"/>
      <c r="L25" s="137"/>
      <c r="M25" s="137"/>
    </row>
    <row r="26" ht="20.25" customHeight="1" spans="1:13">
      <c r="A26" s="34" t="s">
        <v>98</v>
      </c>
      <c r="B26" s="34" t="s">
        <v>99</v>
      </c>
      <c r="C26" s="137">
        <v>150253.92</v>
      </c>
      <c r="D26" s="137">
        <v>150253.92</v>
      </c>
      <c r="E26" s="94"/>
      <c r="F26" s="94"/>
      <c r="G26" s="94"/>
      <c r="H26" s="137"/>
      <c r="I26" s="137"/>
      <c r="J26" s="137"/>
      <c r="K26" s="94"/>
      <c r="L26" s="137"/>
      <c r="M26" s="137"/>
    </row>
    <row r="27" ht="17.25" customHeight="1" spans="1:13">
      <c r="A27" s="128" t="s">
        <v>100</v>
      </c>
      <c r="B27" s="179" t="s">
        <v>100</v>
      </c>
      <c r="C27" s="137">
        <v>3452936.28</v>
      </c>
      <c r="D27" s="137">
        <v>2363436.28</v>
      </c>
      <c r="E27" s="137">
        <v>1089500</v>
      </c>
      <c r="F27" s="94"/>
      <c r="G27" s="137"/>
      <c r="H27" s="137"/>
      <c r="I27" s="137"/>
      <c r="J27" s="137"/>
      <c r="K27" s="137"/>
      <c r="L27" s="137"/>
      <c r="M27" s="137"/>
    </row>
  </sheetData>
  <mergeCells count="11">
    <mergeCell ref="A2:M2"/>
    <mergeCell ref="A3:J3"/>
    <mergeCell ref="H4:M4"/>
    <mergeCell ref="A27:B27"/>
    <mergeCell ref="A4:A5"/>
    <mergeCell ref="B4:B5"/>
    <mergeCell ref="C4:C5"/>
    <mergeCell ref="D4:D5"/>
    <mergeCell ref="E4:E5"/>
    <mergeCell ref="F4:F5"/>
    <mergeCell ref="G4:G5"/>
  </mergeCells>
  <printOptions horizontalCentered="1"/>
  <pageMargins left="0.385416666666667" right="0.385416666666667" top="0.582638888888889" bottom="0.582638888888889"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16"/>
  <sheetViews>
    <sheetView workbookViewId="0">
      <selection activeCell="D1" sqref="D1"/>
    </sheetView>
  </sheetViews>
  <sheetFormatPr defaultColWidth="10.6666666666667" defaultRowHeight="14.25" customHeight="1" outlineLevelCol="3"/>
  <cols>
    <col min="1" max="1" width="57.5" style="4" customWidth="1"/>
    <col min="2" max="2" width="45.3333333333333" style="4" customWidth="1"/>
    <col min="3" max="3" width="56.6666666666667" style="4" customWidth="1"/>
    <col min="4" max="4" width="42.5" style="4" customWidth="1"/>
    <col min="5" max="16384" width="10.6666666666667" style="5" customWidth="1"/>
  </cols>
  <sheetData>
    <row r="1" customHeight="1" spans="1:4">
      <c r="A1" s="165"/>
      <c r="B1" s="165"/>
      <c r="C1" s="165"/>
      <c r="D1" s="6"/>
    </row>
    <row r="2" ht="31.5" customHeight="1" spans="1:4">
      <c r="A2" s="29" t="s">
        <v>101</v>
      </c>
      <c r="B2" s="166"/>
      <c r="C2" s="166"/>
      <c r="D2" s="166"/>
    </row>
    <row r="3" ht="17.25" customHeight="1" spans="1:4">
      <c r="A3" s="103" t="s">
        <v>1</v>
      </c>
      <c r="B3" s="167"/>
      <c r="C3" s="167"/>
      <c r="D3" s="95" t="s">
        <v>2</v>
      </c>
    </row>
    <row r="4" ht="19.5" customHeight="1" spans="1:4">
      <c r="A4" s="46" t="s">
        <v>3</v>
      </c>
      <c r="B4" s="55"/>
      <c r="C4" s="46" t="s">
        <v>4</v>
      </c>
      <c r="D4" s="55"/>
    </row>
    <row r="5" ht="21.75" customHeight="1" spans="1:4">
      <c r="A5" s="45" t="s">
        <v>5</v>
      </c>
      <c r="B5" s="104" t="s">
        <v>6</v>
      </c>
      <c r="C5" s="45" t="s">
        <v>102</v>
      </c>
      <c r="D5" s="104" t="s">
        <v>6</v>
      </c>
    </row>
    <row r="6" ht="17.25" customHeight="1" spans="1:4">
      <c r="A6" s="48"/>
      <c r="B6" s="15"/>
      <c r="C6" s="48"/>
      <c r="D6" s="15"/>
    </row>
    <row r="7" ht="17.25" customHeight="1" spans="1:4">
      <c r="A7" s="168" t="s">
        <v>103</v>
      </c>
      <c r="B7" s="137">
        <v>3452936.28</v>
      </c>
      <c r="C7" s="169" t="s">
        <v>104</v>
      </c>
      <c r="D7" s="94">
        <v>3452936.28</v>
      </c>
    </row>
    <row r="8" ht="17.25" customHeight="1" spans="1:4">
      <c r="A8" s="35" t="s">
        <v>105</v>
      </c>
      <c r="B8" s="137">
        <v>3452936.28</v>
      </c>
      <c r="C8" s="169" t="s">
        <v>106</v>
      </c>
      <c r="D8" s="94">
        <v>237723.36</v>
      </c>
    </row>
    <row r="9" ht="17.25" customHeight="1" spans="1:4">
      <c r="A9" s="35" t="s">
        <v>107</v>
      </c>
      <c r="B9" s="94"/>
      <c r="C9" s="169" t="s">
        <v>108</v>
      </c>
      <c r="D9" s="94">
        <v>178925.75</v>
      </c>
    </row>
    <row r="10" ht="17.25" customHeight="1" spans="1:4">
      <c r="A10" s="35" t="s">
        <v>109</v>
      </c>
      <c r="B10" s="94"/>
      <c r="C10" s="169" t="s">
        <v>110</v>
      </c>
      <c r="D10" s="94">
        <v>2886033.25</v>
      </c>
    </row>
    <row r="11" ht="17.25" customHeight="1" spans="1:4">
      <c r="A11" s="35" t="s">
        <v>111</v>
      </c>
      <c r="B11" s="94"/>
      <c r="C11" s="169" t="s">
        <v>112</v>
      </c>
      <c r="D11" s="94">
        <v>150253.92</v>
      </c>
    </row>
    <row r="12" ht="17.25" customHeight="1" spans="1:4">
      <c r="A12" s="35" t="s">
        <v>105</v>
      </c>
      <c r="B12" s="137"/>
      <c r="C12" s="143"/>
      <c r="D12" s="137"/>
    </row>
    <row r="13" customHeight="1" spans="1:4">
      <c r="A13" s="143" t="s">
        <v>107</v>
      </c>
      <c r="B13" s="137"/>
      <c r="C13" s="170"/>
      <c r="D13" s="171"/>
    </row>
    <row r="14" customHeight="1" spans="1:4">
      <c r="A14" s="143" t="s">
        <v>109</v>
      </c>
      <c r="B14" s="171"/>
      <c r="C14" s="170"/>
      <c r="D14" s="171"/>
    </row>
    <row r="15" customHeight="1" spans="1:4">
      <c r="A15" s="170"/>
      <c r="B15" s="171"/>
      <c r="C15" s="143" t="s">
        <v>113</v>
      </c>
      <c r="D15" s="171"/>
    </row>
    <row r="16" ht="17.25" customHeight="1" spans="1:4">
      <c r="A16" s="172" t="s">
        <v>114</v>
      </c>
      <c r="B16" s="173">
        <v>3452936.28</v>
      </c>
      <c r="C16" s="170" t="s">
        <v>28</v>
      </c>
      <c r="D16" s="173">
        <v>3452936.28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G27"/>
  <sheetViews>
    <sheetView workbookViewId="0">
      <selection activeCell="G1" sqref="G1"/>
    </sheetView>
  </sheetViews>
  <sheetFormatPr defaultColWidth="10.6666666666667" defaultRowHeight="14.25" customHeight="1" outlineLevelCol="6"/>
  <cols>
    <col min="1" max="1" width="23.5" style="96" customWidth="1"/>
    <col min="2" max="2" width="51.3333333333333" style="96" customWidth="1"/>
    <col min="3" max="3" width="28.3333333333333" style="38" customWidth="1"/>
    <col min="4" max="4" width="19.3333333333333" style="38" customWidth="1"/>
    <col min="5" max="7" width="28.3333333333333" style="38" customWidth="1"/>
    <col min="8" max="16384" width="10.6666666666667" style="38" customWidth="1"/>
  </cols>
  <sheetData>
    <row r="1" customHeight="1" spans="6:7">
      <c r="F1" s="40"/>
      <c r="G1" s="6"/>
    </row>
    <row r="2" ht="39" customHeight="1" spans="1:7">
      <c r="A2" s="102" t="s">
        <v>115</v>
      </c>
      <c r="B2" s="102"/>
      <c r="C2" s="102"/>
      <c r="D2" s="102"/>
      <c r="E2" s="102"/>
      <c r="F2" s="102"/>
      <c r="G2" s="102"/>
    </row>
    <row r="3" ht="18" customHeight="1" spans="1:7">
      <c r="A3" s="103" t="s">
        <v>1</v>
      </c>
      <c r="F3" s="99"/>
      <c r="G3" s="95" t="s">
        <v>2</v>
      </c>
    </row>
    <row r="4" ht="20.25" customHeight="1" spans="1:7">
      <c r="A4" s="160" t="s">
        <v>116</v>
      </c>
      <c r="B4" s="161"/>
      <c r="C4" s="104" t="s">
        <v>34</v>
      </c>
      <c r="D4" s="141" t="s">
        <v>52</v>
      </c>
      <c r="E4" s="47"/>
      <c r="F4" s="55"/>
      <c r="G4" s="132" t="s">
        <v>53</v>
      </c>
    </row>
    <row r="5" ht="20.25" customHeight="1" spans="1:7">
      <c r="A5" s="162" t="s">
        <v>50</v>
      </c>
      <c r="B5" s="162" t="s">
        <v>51</v>
      </c>
      <c r="C5" s="48"/>
      <c r="D5" s="51" t="s">
        <v>36</v>
      </c>
      <c r="E5" s="51" t="s">
        <v>117</v>
      </c>
      <c r="F5" s="51" t="s">
        <v>118</v>
      </c>
      <c r="G5" s="90"/>
    </row>
    <row r="6" ht="13.5" customHeight="1" spans="1:7">
      <c r="A6" s="162" t="s">
        <v>119</v>
      </c>
      <c r="B6" s="162" t="s">
        <v>120</v>
      </c>
      <c r="C6" s="162" t="s">
        <v>121</v>
      </c>
      <c r="D6" s="51"/>
      <c r="E6" s="162" t="s">
        <v>122</v>
      </c>
      <c r="F6" s="162" t="s">
        <v>123</v>
      </c>
      <c r="G6" s="162" t="s">
        <v>124</v>
      </c>
    </row>
    <row r="7" ht="18" customHeight="1" spans="1:7">
      <c r="A7" s="34" t="s">
        <v>60</v>
      </c>
      <c r="B7" s="34" t="s">
        <v>61</v>
      </c>
      <c r="C7" s="136">
        <v>237723.36</v>
      </c>
      <c r="D7" s="136">
        <v>237723.36</v>
      </c>
      <c r="E7" s="136">
        <v>236523.36</v>
      </c>
      <c r="F7" s="136">
        <v>1200</v>
      </c>
      <c r="G7" s="136"/>
    </row>
    <row r="8" ht="18" customHeight="1" spans="1:7">
      <c r="A8" s="34" t="s">
        <v>62</v>
      </c>
      <c r="B8" s="34" t="s">
        <v>63</v>
      </c>
      <c r="C8" s="136">
        <v>237723.36</v>
      </c>
      <c r="D8" s="136">
        <v>237723.36</v>
      </c>
      <c r="E8" s="136">
        <v>236523.36</v>
      </c>
      <c r="F8" s="136">
        <v>1200</v>
      </c>
      <c r="G8" s="136"/>
    </row>
    <row r="9" ht="18" customHeight="1" spans="1:7">
      <c r="A9" s="34" t="s">
        <v>64</v>
      </c>
      <c r="B9" s="34" t="s">
        <v>65</v>
      </c>
      <c r="C9" s="136">
        <v>45160.8</v>
      </c>
      <c r="D9" s="136">
        <v>45160.8</v>
      </c>
      <c r="E9" s="136">
        <v>43960.8</v>
      </c>
      <c r="F9" s="136">
        <v>1200</v>
      </c>
      <c r="G9" s="136"/>
    </row>
    <row r="10" ht="18" customHeight="1" spans="1:7">
      <c r="A10" s="34" t="s">
        <v>66</v>
      </c>
      <c r="B10" s="34" t="s">
        <v>67</v>
      </c>
      <c r="C10" s="136">
        <v>192562.56</v>
      </c>
      <c r="D10" s="136">
        <v>192562.56</v>
      </c>
      <c r="E10" s="136">
        <v>192562.56</v>
      </c>
      <c r="F10" s="136"/>
      <c r="G10" s="136"/>
    </row>
    <row r="11" ht="18" customHeight="1" spans="1:7">
      <c r="A11" s="34" t="s">
        <v>68</v>
      </c>
      <c r="B11" s="34" t="s">
        <v>69</v>
      </c>
      <c r="C11" s="136">
        <v>178925.75</v>
      </c>
      <c r="D11" s="136">
        <v>178925.75</v>
      </c>
      <c r="E11" s="136">
        <v>178925.75</v>
      </c>
      <c r="F11" s="136"/>
      <c r="G11" s="136"/>
    </row>
    <row r="12" ht="18" customHeight="1" spans="1:7">
      <c r="A12" s="34" t="s">
        <v>70</v>
      </c>
      <c r="B12" s="34" t="s">
        <v>71</v>
      </c>
      <c r="C12" s="136">
        <v>178925.75</v>
      </c>
      <c r="D12" s="136">
        <v>178925.75</v>
      </c>
      <c r="E12" s="136">
        <v>178925.75</v>
      </c>
      <c r="F12" s="136"/>
      <c r="G12" s="136"/>
    </row>
    <row r="13" ht="18" customHeight="1" spans="1:7">
      <c r="A13" s="34" t="s">
        <v>72</v>
      </c>
      <c r="B13" s="34" t="s">
        <v>73</v>
      </c>
      <c r="C13" s="136">
        <v>57158.78</v>
      </c>
      <c r="D13" s="136">
        <v>57158.78</v>
      </c>
      <c r="E13" s="136">
        <v>57158.78</v>
      </c>
      <c r="F13" s="136"/>
      <c r="G13" s="136"/>
    </row>
    <row r="14" ht="18" customHeight="1" spans="1:7">
      <c r="A14" s="34" t="s">
        <v>74</v>
      </c>
      <c r="B14" s="34" t="s">
        <v>75</v>
      </c>
      <c r="C14" s="136">
        <v>76431.49</v>
      </c>
      <c r="D14" s="136">
        <v>76431.49</v>
      </c>
      <c r="E14" s="136">
        <v>76431.49</v>
      </c>
      <c r="F14" s="136"/>
      <c r="G14" s="136"/>
    </row>
    <row r="15" ht="18" customHeight="1" spans="1:7">
      <c r="A15" s="34" t="s">
        <v>76</v>
      </c>
      <c r="B15" s="34" t="s">
        <v>77</v>
      </c>
      <c r="C15" s="136">
        <v>40065.48</v>
      </c>
      <c r="D15" s="136">
        <v>40065.48</v>
      </c>
      <c r="E15" s="136">
        <v>40065.48</v>
      </c>
      <c r="F15" s="136"/>
      <c r="G15" s="136"/>
    </row>
    <row r="16" ht="18" customHeight="1" spans="1:7">
      <c r="A16" s="34" t="s">
        <v>78</v>
      </c>
      <c r="B16" s="34" t="s">
        <v>79</v>
      </c>
      <c r="C16" s="136">
        <v>5270</v>
      </c>
      <c r="D16" s="136">
        <v>5270</v>
      </c>
      <c r="E16" s="136">
        <v>5270</v>
      </c>
      <c r="F16" s="136"/>
      <c r="G16" s="136"/>
    </row>
    <row r="17" ht="18" customHeight="1" spans="1:7">
      <c r="A17" s="34" t="s">
        <v>80</v>
      </c>
      <c r="B17" s="34" t="s">
        <v>81</v>
      </c>
      <c r="C17" s="136">
        <v>2886033.25</v>
      </c>
      <c r="D17" s="136">
        <v>1796533.25</v>
      </c>
      <c r="E17" s="136">
        <v>1654044.59</v>
      </c>
      <c r="F17" s="136">
        <v>142488.66</v>
      </c>
      <c r="G17" s="136">
        <v>1089500</v>
      </c>
    </row>
    <row r="18" ht="18" customHeight="1" spans="1:7">
      <c r="A18" s="34" t="s">
        <v>82</v>
      </c>
      <c r="B18" s="34" t="s">
        <v>83</v>
      </c>
      <c r="C18" s="136">
        <v>1796533.25</v>
      </c>
      <c r="D18" s="136">
        <v>1796533.25</v>
      </c>
      <c r="E18" s="136">
        <v>1654044.59</v>
      </c>
      <c r="F18" s="136">
        <v>142488.66</v>
      </c>
      <c r="G18" s="136"/>
    </row>
    <row r="19" ht="18" customHeight="1" spans="1:7">
      <c r="A19" s="34" t="s">
        <v>84</v>
      </c>
      <c r="B19" s="34" t="s">
        <v>85</v>
      </c>
      <c r="C19" s="136">
        <v>1796533.25</v>
      </c>
      <c r="D19" s="136">
        <v>1796533.25</v>
      </c>
      <c r="E19" s="136">
        <v>1654044.59</v>
      </c>
      <c r="F19" s="136">
        <v>142488.66</v>
      </c>
      <c r="G19" s="136"/>
    </row>
    <row r="20" ht="18" customHeight="1" spans="1:7">
      <c r="A20" s="34" t="s">
        <v>86</v>
      </c>
      <c r="B20" s="34" t="s">
        <v>87</v>
      </c>
      <c r="C20" s="136">
        <v>889500</v>
      </c>
      <c r="D20" s="136"/>
      <c r="E20" s="136"/>
      <c r="F20" s="136"/>
      <c r="G20" s="136">
        <v>889500</v>
      </c>
    </row>
    <row r="21" ht="18" customHeight="1" spans="1:7">
      <c r="A21" s="34" t="s">
        <v>88</v>
      </c>
      <c r="B21" s="34" t="s">
        <v>89</v>
      </c>
      <c r="C21" s="136">
        <v>889500</v>
      </c>
      <c r="D21" s="136"/>
      <c r="E21" s="136"/>
      <c r="F21" s="136"/>
      <c r="G21" s="136">
        <v>889500</v>
      </c>
    </row>
    <row r="22" ht="18" customHeight="1" spans="1:7">
      <c r="A22" s="34" t="s">
        <v>90</v>
      </c>
      <c r="B22" s="34" t="s">
        <v>91</v>
      </c>
      <c r="C22" s="136">
        <v>200000</v>
      </c>
      <c r="D22" s="136"/>
      <c r="E22" s="136"/>
      <c r="F22" s="136"/>
      <c r="G22" s="136">
        <v>200000</v>
      </c>
    </row>
    <row r="23" ht="18" customHeight="1" spans="1:7">
      <c r="A23" s="34" t="s">
        <v>92</v>
      </c>
      <c r="B23" s="34" t="s">
        <v>93</v>
      </c>
      <c r="C23" s="136">
        <v>200000</v>
      </c>
      <c r="D23" s="136"/>
      <c r="E23" s="136"/>
      <c r="F23" s="136"/>
      <c r="G23" s="136">
        <v>200000</v>
      </c>
    </row>
    <row r="24" ht="18" customHeight="1" spans="1:7">
      <c r="A24" s="34" t="s">
        <v>94</v>
      </c>
      <c r="B24" s="34" t="s">
        <v>95</v>
      </c>
      <c r="C24" s="136">
        <v>150253.92</v>
      </c>
      <c r="D24" s="136">
        <v>150253.92</v>
      </c>
      <c r="E24" s="136">
        <v>150253.92</v>
      </c>
      <c r="F24" s="136"/>
      <c r="G24" s="136"/>
    </row>
    <row r="25" ht="18" customHeight="1" spans="1:7">
      <c r="A25" s="34" t="s">
        <v>96</v>
      </c>
      <c r="B25" s="34" t="s">
        <v>97</v>
      </c>
      <c r="C25" s="136">
        <v>150253.92</v>
      </c>
      <c r="D25" s="136">
        <v>150253.92</v>
      </c>
      <c r="E25" s="136">
        <v>150253.92</v>
      </c>
      <c r="F25" s="136"/>
      <c r="G25" s="136"/>
    </row>
    <row r="26" ht="18" customHeight="1" spans="1:7">
      <c r="A26" s="34" t="s">
        <v>98</v>
      </c>
      <c r="B26" s="34" t="s">
        <v>99</v>
      </c>
      <c r="C26" s="136">
        <v>150253.92</v>
      </c>
      <c r="D26" s="136">
        <v>150253.92</v>
      </c>
      <c r="E26" s="136">
        <v>150253.92</v>
      </c>
      <c r="F26" s="136"/>
      <c r="G26" s="136"/>
    </row>
    <row r="27" ht="18" customHeight="1" spans="1:7">
      <c r="A27" s="163" t="s">
        <v>100</v>
      </c>
      <c r="B27" s="164" t="s">
        <v>100</v>
      </c>
      <c r="C27" s="135">
        <v>3452936.28</v>
      </c>
      <c r="D27" s="136">
        <v>2363436.28</v>
      </c>
      <c r="E27" s="135">
        <v>2219747.62</v>
      </c>
      <c r="F27" s="135">
        <v>143688.66</v>
      </c>
      <c r="G27" s="135">
        <v>1089500</v>
      </c>
    </row>
  </sheetData>
  <mergeCells count="7">
    <mergeCell ref="A2:G2"/>
    <mergeCell ref="A3:E3"/>
    <mergeCell ref="A4:B4"/>
    <mergeCell ref="D4:F4"/>
    <mergeCell ref="A27:B27"/>
    <mergeCell ref="C4:C5"/>
    <mergeCell ref="G4:G5"/>
  </mergeCells>
  <printOptions horizontalCentered="1"/>
  <pageMargins left="0.385416666666667" right="0.385416666666667" top="0.582638888888889" bottom="0.582638888888889"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F7"/>
  <sheetViews>
    <sheetView workbookViewId="0">
      <selection activeCell="F1" sqref="F1"/>
    </sheetView>
  </sheetViews>
  <sheetFormatPr defaultColWidth="10.6666666666667" defaultRowHeight="14.25" customHeight="1" outlineLevelRow="6" outlineLevelCol="5"/>
  <cols>
    <col min="1" max="2" width="32" style="150" customWidth="1"/>
    <col min="3" max="3" width="20.1666666666667" style="151" customWidth="1"/>
    <col min="4" max="5" width="30.6666666666667" style="152" customWidth="1"/>
    <col min="6" max="6" width="21.8333333333333" style="152" customWidth="1"/>
    <col min="7" max="16384" width="10.6666666666667" style="38" customWidth="1"/>
  </cols>
  <sheetData>
    <row r="1" s="38" customFormat="1" customHeight="1" spans="1:6">
      <c r="A1" s="153"/>
      <c r="B1" s="153"/>
      <c r="C1" s="44"/>
      <c r="F1" s="154"/>
    </row>
    <row r="2" ht="30" customHeight="1" spans="1:6">
      <c r="A2" s="155" t="s">
        <v>125</v>
      </c>
      <c r="B2" s="156"/>
      <c r="C2" s="156"/>
      <c r="D2" s="156"/>
      <c r="E2" s="156"/>
      <c r="F2" s="156"/>
    </row>
    <row r="3" s="38" customFormat="1" ht="15.75" customHeight="1" spans="1:6">
      <c r="A3" s="103" t="s">
        <v>1</v>
      </c>
      <c r="B3" s="153"/>
      <c r="C3" s="44"/>
      <c r="F3" s="154" t="s">
        <v>126</v>
      </c>
    </row>
    <row r="4" s="149" customFormat="1" ht="19.5" customHeight="1" spans="1:6">
      <c r="A4" s="11" t="s">
        <v>127</v>
      </c>
      <c r="B4" s="45" t="s">
        <v>128</v>
      </c>
      <c r="C4" s="46" t="s">
        <v>129</v>
      </c>
      <c r="D4" s="47"/>
      <c r="E4" s="55"/>
      <c r="F4" s="45" t="s">
        <v>130</v>
      </c>
    </row>
    <row r="5" s="149" customFormat="1" ht="19.5" customHeight="1" spans="1:6">
      <c r="A5" s="15"/>
      <c r="B5" s="48"/>
      <c r="C5" s="51" t="s">
        <v>36</v>
      </c>
      <c r="D5" s="51" t="s">
        <v>131</v>
      </c>
      <c r="E5" s="51" t="s">
        <v>132</v>
      </c>
      <c r="F5" s="48"/>
    </row>
    <row r="6" s="149" customFormat="1" ht="18.75" customHeight="1" spans="1:6">
      <c r="A6" s="157">
        <v>1</v>
      </c>
      <c r="B6" s="157">
        <v>2</v>
      </c>
      <c r="C6" s="158">
        <v>3</v>
      </c>
      <c r="D6" s="157">
        <v>4</v>
      </c>
      <c r="E6" s="157">
        <v>5</v>
      </c>
      <c r="F6" s="157">
        <v>6</v>
      </c>
    </row>
    <row r="7" ht="18.75" customHeight="1" spans="1:6">
      <c r="A7" s="137">
        <v>82936</v>
      </c>
      <c r="B7" s="137"/>
      <c r="C7" s="159">
        <v>41468</v>
      </c>
      <c r="D7" s="137"/>
      <c r="E7" s="137">
        <v>41468</v>
      </c>
      <c r="F7" s="137">
        <v>41468</v>
      </c>
    </row>
  </sheetData>
  <mergeCells count="6">
    <mergeCell ref="A2:F2"/>
    <mergeCell ref="A3:D3"/>
    <mergeCell ref="C4:E4"/>
    <mergeCell ref="A4:A5"/>
    <mergeCell ref="B4:B5"/>
    <mergeCell ref="F4:F5"/>
  </mergeCells>
  <printOptions horizontalCentered="1"/>
  <pageMargins left="0.385416666666667" right="0.385416666666667" top="0.582638888888889" bottom="0.582638888888889"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X39"/>
  <sheetViews>
    <sheetView workbookViewId="0">
      <selection activeCell="X1" sqref="X1"/>
    </sheetView>
  </sheetViews>
  <sheetFormatPr defaultColWidth="10.6666666666667" defaultRowHeight="14.25" customHeight="1"/>
  <cols>
    <col min="1" max="1" width="38.3333333333333" style="38" customWidth="1"/>
    <col min="2" max="2" width="24.1666666666667" style="38" customWidth="1"/>
    <col min="3" max="3" width="36.5" style="38" customWidth="1"/>
    <col min="4" max="4" width="11.8333333333333" style="38" customWidth="1"/>
    <col min="5" max="5" width="20.5" style="38" customWidth="1"/>
    <col min="6" max="6" width="12" style="38" customWidth="1"/>
    <col min="7" max="7" width="26.8333333333333" style="38" customWidth="1"/>
    <col min="8" max="8" width="12.5" style="38" customWidth="1"/>
    <col min="9" max="9" width="12.8333333333333" style="38" customWidth="1"/>
    <col min="10" max="10" width="18" style="38" customWidth="1"/>
    <col min="11" max="11" width="12.5" style="38" customWidth="1"/>
    <col min="12" max="14" width="13" style="38" customWidth="1"/>
    <col min="15" max="17" width="10.6666666666667" style="38" customWidth="1"/>
    <col min="18" max="18" width="14.1666666666667" style="38" customWidth="1"/>
    <col min="19" max="21" width="14.3333333333333" style="38" customWidth="1"/>
    <col min="22" max="22" width="14.8333333333333" style="38" customWidth="1"/>
    <col min="23" max="24" width="13" style="38" customWidth="1"/>
    <col min="25" max="16384" width="10.6666666666667" style="38" customWidth="1"/>
  </cols>
  <sheetData>
    <row r="1" ht="13.5" customHeight="1" spans="2:24">
      <c r="B1" s="138"/>
      <c r="D1" s="139"/>
      <c r="E1" s="139"/>
      <c r="F1" s="139"/>
      <c r="G1" s="139"/>
      <c r="H1" s="58"/>
      <c r="I1" s="58"/>
      <c r="J1" s="39"/>
      <c r="K1" s="58"/>
      <c r="L1" s="58"/>
      <c r="M1" s="58"/>
      <c r="N1" s="58"/>
      <c r="O1" s="39"/>
      <c r="P1" s="39"/>
      <c r="Q1" s="39"/>
      <c r="R1" s="58"/>
      <c r="V1" s="138"/>
      <c r="X1" s="37"/>
    </row>
    <row r="2" ht="27.75" customHeight="1" spans="1:24">
      <c r="A2" s="30" t="s">
        <v>133</v>
      </c>
      <c r="B2" s="30"/>
      <c r="C2" s="30"/>
      <c r="D2" s="30"/>
      <c r="E2" s="30"/>
      <c r="F2" s="30"/>
      <c r="G2" s="30"/>
      <c r="H2" s="30"/>
      <c r="I2" s="30"/>
      <c r="J2" s="8"/>
      <c r="K2" s="30"/>
      <c r="L2" s="30"/>
      <c r="M2" s="30"/>
      <c r="N2" s="30"/>
      <c r="O2" s="8"/>
      <c r="P2" s="8"/>
      <c r="Q2" s="8"/>
      <c r="R2" s="30"/>
      <c r="S2" s="30"/>
      <c r="T2" s="30"/>
      <c r="U2" s="30"/>
      <c r="V2" s="30"/>
      <c r="W2" s="30"/>
      <c r="X2" s="30"/>
    </row>
    <row r="3" ht="18.75" customHeight="1" spans="1:24">
      <c r="A3" s="103" t="s">
        <v>1</v>
      </c>
      <c r="B3" s="140"/>
      <c r="C3" s="140"/>
      <c r="D3" s="140"/>
      <c r="E3" s="140"/>
      <c r="F3" s="140"/>
      <c r="G3" s="140"/>
      <c r="H3" s="60"/>
      <c r="I3" s="60"/>
      <c r="J3" s="89"/>
      <c r="K3" s="60"/>
      <c r="L3" s="60"/>
      <c r="M3" s="60"/>
      <c r="N3" s="60"/>
      <c r="O3" s="89"/>
      <c r="P3" s="89"/>
      <c r="Q3" s="89"/>
      <c r="R3" s="60"/>
      <c r="V3" s="138"/>
      <c r="X3" s="54" t="s">
        <v>126</v>
      </c>
    </row>
    <row r="4" ht="18" customHeight="1" spans="1:24">
      <c r="A4" s="121" t="s">
        <v>134</v>
      </c>
      <c r="B4" s="121" t="s">
        <v>135</v>
      </c>
      <c r="C4" s="121" t="s">
        <v>136</v>
      </c>
      <c r="D4" s="121" t="s">
        <v>137</v>
      </c>
      <c r="E4" s="121" t="s">
        <v>138</v>
      </c>
      <c r="F4" s="121" t="s">
        <v>139</v>
      </c>
      <c r="G4" s="121" t="s">
        <v>140</v>
      </c>
      <c r="H4" s="141" t="s">
        <v>141</v>
      </c>
      <c r="I4" s="80" t="s">
        <v>141</v>
      </c>
      <c r="J4" s="47"/>
      <c r="K4" s="80"/>
      <c r="L4" s="80"/>
      <c r="M4" s="80"/>
      <c r="N4" s="80"/>
      <c r="O4" s="47"/>
      <c r="P4" s="47"/>
      <c r="Q4" s="47"/>
      <c r="R4" s="79" t="s">
        <v>40</v>
      </c>
      <c r="S4" s="80" t="s">
        <v>41</v>
      </c>
      <c r="T4" s="80"/>
      <c r="U4" s="80"/>
      <c r="V4" s="80"/>
      <c r="W4" s="80"/>
      <c r="X4" s="146"/>
    </row>
    <row r="5" ht="18" customHeight="1" spans="1:24">
      <c r="A5" s="122"/>
      <c r="B5" s="106"/>
      <c r="C5" s="122"/>
      <c r="D5" s="122"/>
      <c r="E5" s="122"/>
      <c r="F5" s="122"/>
      <c r="G5" s="122"/>
      <c r="H5" s="104" t="s">
        <v>142</v>
      </c>
      <c r="I5" s="141" t="s">
        <v>37</v>
      </c>
      <c r="J5" s="47"/>
      <c r="K5" s="80"/>
      <c r="L5" s="80"/>
      <c r="M5" s="80"/>
      <c r="N5" s="146"/>
      <c r="O5" s="46" t="s">
        <v>143</v>
      </c>
      <c r="P5" s="47"/>
      <c r="Q5" s="55"/>
      <c r="R5" s="121" t="s">
        <v>40</v>
      </c>
      <c r="S5" s="141" t="s">
        <v>41</v>
      </c>
      <c r="T5" s="79" t="s">
        <v>42</v>
      </c>
      <c r="U5" s="80" t="s">
        <v>41</v>
      </c>
      <c r="V5" s="79" t="s">
        <v>44</v>
      </c>
      <c r="W5" s="79" t="s">
        <v>45</v>
      </c>
      <c r="X5" s="148" t="s">
        <v>46</v>
      </c>
    </row>
    <row r="6" customHeight="1" spans="1:24">
      <c r="A6" s="49"/>
      <c r="B6" s="49"/>
      <c r="C6" s="49"/>
      <c r="D6" s="49"/>
      <c r="E6" s="49"/>
      <c r="F6" s="49"/>
      <c r="G6" s="49"/>
      <c r="H6" s="49"/>
      <c r="I6" s="147" t="s">
        <v>144</v>
      </c>
      <c r="J6" s="148" t="s">
        <v>145</v>
      </c>
      <c r="K6" s="121" t="s">
        <v>146</v>
      </c>
      <c r="L6" s="121" t="s">
        <v>147</v>
      </c>
      <c r="M6" s="121" t="s">
        <v>148</v>
      </c>
      <c r="N6" s="121" t="s">
        <v>149</v>
      </c>
      <c r="O6" s="121" t="s">
        <v>37</v>
      </c>
      <c r="P6" s="121" t="s">
        <v>38</v>
      </c>
      <c r="Q6" s="121" t="s">
        <v>39</v>
      </c>
      <c r="R6" s="49"/>
      <c r="S6" s="121" t="s">
        <v>36</v>
      </c>
      <c r="T6" s="121" t="s">
        <v>42</v>
      </c>
      <c r="U6" s="121" t="s">
        <v>150</v>
      </c>
      <c r="V6" s="121" t="s">
        <v>44</v>
      </c>
      <c r="W6" s="121" t="s">
        <v>45</v>
      </c>
      <c r="X6" s="121" t="s">
        <v>46</v>
      </c>
    </row>
    <row r="7" ht="37.5" customHeight="1" spans="1:24">
      <c r="A7" s="142"/>
      <c r="B7" s="142"/>
      <c r="C7" s="142"/>
      <c r="D7" s="142"/>
      <c r="E7" s="142"/>
      <c r="F7" s="142"/>
      <c r="G7" s="142"/>
      <c r="H7" s="142"/>
      <c r="I7" s="83" t="s">
        <v>36</v>
      </c>
      <c r="J7" s="83" t="s">
        <v>151</v>
      </c>
      <c r="K7" s="123" t="s">
        <v>145</v>
      </c>
      <c r="L7" s="123" t="s">
        <v>147</v>
      </c>
      <c r="M7" s="123" t="s">
        <v>148</v>
      </c>
      <c r="N7" s="123" t="s">
        <v>149</v>
      </c>
      <c r="O7" s="123" t="s">
        <v>147</v>
      </c>
      <c r="P7" s="123" t="s">
        <v>148</v>
      </c>
      <c r="Q7" s="123" t="s">
        <v>149</v>
      </c>
      <c r="R7" s="123" t="s">
        <v>40</v>
      </c>
      <c r="S7" s="123" t="s">
        <v>36</v>
      </c>
      <c r="T7" s="123" t="s">
        <v>42</v>
      </c>
      <c r="U7" s="123" t="s">
        <v>150</v>
      </c>
      <c r="V7" s="123" t="s">
        <v>44</v>
      </c>
      <c r="W7" s="123" t="s">
        <v>45</v>
      </c>
      <c r="X7" s="123" t="s">
        <v>46</v>
      </c>
    </row>
    <row r="8" customHeight="1" spans="1:24">
      <c r="A8" s="134">
        <v>1</v>
      </c>
      <c r="B8" s="134">
        <v>2</v>
      </c>
      <c r="C8" s="134">
        <v>3</v>
      </c>
      <c r="D8" s="134">
        <v>4</v>
      </c>
      <c r="E8" s="134">
        <v>5</v>
      </c>
      <c r="F8" s="134">
        <v>6</v>
      </c>
      <c r="G8" s="134">
        <v>7</v>
      </c>
      <c r="H8" s="134">
        <v>8</v>
      </c>
      <c r="I8" s="134">
        <v>9</v>
      </c>
      <c r="J8" s="134">
        <v>10</v>
      </c>
      <c r="K8" s="134">
        <v>11</v>
      </c>
      <c r="L8" s="134">
        <v>12</v>
      </c>
      <c r="M8" s="134">
        <v>13</v>
      </c>
      <c r="N8" s="134">
        <v>14</v>
      </c>
      <c r="O8" s="134">
        <v>15</v>
      </c>
      <c r="P8" s="134">
        <v>16</v>
      </c>
      <c r="Q8" s="134">
        <v>17</v>
      </c>
      <c r="R8" s="134">
        <v>18</v>
      </c>
      <c r="S8" s="134">
        <v>19</v>
      </c>
      <c r="T8" s="134">
        <v>20</v>
      </c>
      <c r="U8" s="134">
        <v>21</v>
      </c>
      <c r="V8" s="134">
        <v>22</v>
      </c>
      <c r="W8" s="134">
        <v>23</v>
      </c>
      <c r="X8" s="134">
        <v>24</v>
      </c>
    </row>
    <row r="9" ht="21" customHeight="1" spans="1:24">
      <c r="A9" s="143" t="s">
        <v>48</v>
      </c>
      <c r="B9" s="143"/>
      <c r="C9" s="143"/>
      <c r="D9" s="143"/>
      <c r="E9" s="143"/>
      <c r="F9" s="143"/>
      <c r="G9" s="143"/>
      <c r="H9" s="94">
        <v>2363436.28</v>
      </c>
      <c r="I9" s="94">
        <v>2363436.28</v>
      </c>
      <c r="J9" s="94"/>
      <c r="K9" s="94"/>
      <c r="L9" s="94"/>
      <c r="M9" s="94">
        <v>2363436.28</v>
      </c>
      <c r="N9" s="94"/>
      <c r="O9" s="94"/>
      <c r="P9" s="94"/>
      <c r="Q9" s="94"/>
      <c r="R9" s="94"/>
      <c r="S9" s="94"/>
      <c r="T9" s="94"/>
      <c r="U9" s="94"/>
      <c r="V9" s="94"/>
      <c r="W9" s="94"/>
      <c r="X9" s="94"/>
    </row>
    <row r="10" ht="27.75" customHeight="1" spans="1:24">
      <c r="A10" s="36" t="s">
        <v>152</v>
      </c>
      <c r="B10" s="36" t="s">
        <v>153</v>
      </c>
      <c r="C10" s="36" t="s">
        <v>154</v>
      </c>
      <c r="D10" s="36" t="s">
        <v>84</v>
      </c>
      <c r="E10" s="36" t="s">
        <v>155</v>
      </c>
      <c r="F10" s="36" t="s">
        <v>156</v>
      </c>
      <c r="G10" s="36" t="s">
        <v>157</v>
      </c>
      <c r="H10" s="94">
        <v>230100</v>
      </c>
      <c r="I10" s="94">
        <v>230100</v>
      </c>
      <c r="J10" s="94"/>
      <c r="K10" s="94"/>
      <c r="L10" s="94"/>
      <c r="M10" s="94">
        <v>230100</v>
      </c>
      <c r="N10" s="94"/>
      <c r="O10" s="94"/>
      <c r="P10" s="94"/>
      <c r="Q10" s="94"/>
      <c r="R10" s="94"/>
      <c r="S10" s="94"/>
      <c r="T10" s="94"/>
      <c r="U10" s="94"/>
      <c r="V10" s="94"/>
      <c r="W10" s="94"/>
      <c r="X10" s="94"/>
    </row>
    <row r="11" ht="27.75" customHeight="1" spans="1:24">
      <c r="A11" s="36" t="s">
        <v>152</v>
      </c>
      <c r="B11" s="36" t="s">
        <v>158</v>
      </c>
      <c r="C11" s="36" t="s">
        <v>159</v>
      </c>
      <c r="D11" s="36" t="s">
        <v>84</v>
      </c>
      <c r="E11" s="36" t="s">
        <v>155</v>
      </c>
      <c r="F11" s="36" t="s">
        <v>156</v>
      </c>
      <c r="G11" s="36" t="s">
        <v>157</v>
      </c>
      <c r="H11" s="94">
        <v>267576</v>
      </c>
      <c r="I11" s="94">
        <v>267576</v>
      </c>
      <c r="J11" s="94"/>
      <c r="K11" s="94"/>
      <c r="L11" s="94"/>
      <c r="M11" s="94">
        <v>267576</v>
      </c>
      <c r="N11" s="94"/>
      <c r="O11" s="94"/>
      <c r="P11" s="94"/>
      <c r="Q11" s="94"/>
      <c r="R11" s="94"/>
      <c r="S11" s="94"/>
      <c r="T11" s="94"/>
      <c r="U11" s="94"/>
      <c r="V11" s="94"/>
      <c r="W11" s="94"/>
      <c r="X11" s="94"/>
    </row>
    <row r="12" ht="27.75" customHeight="1" spans="1:24">
      <c r="A12" s="36" t="s">
        <v>152</v>
      </c>
      <c r="B12" s="36" t="s">
        <v>153</v>
      </c>
      <c r="C12" s="36" t="s">
        <v>154</v>
      </c>
      <c r="D12" s="36" t="s">
        <v>84</v>
      </c>
      <c r="E12" s="36" t="s">
        <v>155</v>
      </c>
      <c r="F12" s="36" t="s">
        <v>160</v>
      </c>
      <c r="G12" s="36" t="s">
        <v>161</v>
      </c>
      <c r="H12" s="94">
        <v>353544</v>
      </c>
      <c r="I12" s="94">
        <v>353544</v>
      </c>
      <c r="J12" s="94"/>
      <c r="K12" s="94"/>
      <c r="L12" s="94"/>
      <c r="M12" s="94">
        <v>353544</v>
      </c>
      <c r="N12" s="94"/>
      <c r="O12" s="94"/>
      <c r="P12" s="94"/>
      <c r="Q12" s="94"/>
      <c r="R12" s="94"/>
      <c r="S12" s="94"/>
      <c r="T12" s="94"/>
      <c r="U12" s="94"/>
      <c r="V12" s="94"/>
      <c r="W12" s="94"/>
      <c r="X12" s="94"/>
    </row>
    <row r="13" ht="27.75" customHeight="1" spans="1:24">
      <c r="A13" s="36" t="s">
        <v>152</v>
      </c>
      <c r="B13" s="36" t="s">
        <v>158</v>
      </c>
      <c r="C13" s="36" t="s">
        <v>159</v>
      </c>
      <c r="D13" s="36" t="s">
        <v>84</v>
      </c>
      <c r="E13" s="36" t="s">
        <v>155</v>
      </c>
      <c r="F13" s="36" t="s">
        <v>160</v>
      </c>
      <c r="G13" s="36" t="s">
        <v>161</v>
      </c>
      <c r="H13" s="94">
        <v>109140</v>
      </c>
      <c r="I13" s="94">
        <v>109140</v>
      </c>
      <c r="J13" s="94"/>
      <c r="K13" s="94"/>
      <c r="L13" s="94"/>
      <c r="M13" s="94">
        <v>109140</v>
      </c>
      <c r="N13" s="94"/>
      <c r="O13" s="94"/>
      <c r="P13" s="94"/>
      <c r="Q13" s="94"/>
      <c r="R13" s="94"/>
      <c r="S13" s="94"/>
      <c r="T13" s="94"/>
      <c r="U13" s="94"/>
      <c r="V13" s="94"/>
      <c r="W13" s="94"/>
      <c r="X13" s="94"/>
    </row>
    <row r="14" ht="27.75" customHeight="1" spans="1:24">
      <c r="A14" s="36" t="s">
        <v>152</v>
      </c>
      <c r="B14" s="36" t="s">
        <v>153</v>
      </c>
      <c r="C14" s="36" t="s">
        <v>154</v>
      </c>
      <c r="D14" s="36" t="s">
        <v>84</v>
      </c>
      <c r="E14" s="36" t="s">
        <v>155</v>
      </c>
      <c r="F14" s="36" t="s">
        <v>162</v>
      </c>
      <c r="G14" s="36" t="s">
        <v>163</v>
      </c>
      <c r="H14" s="94">
        <v>19175</v>
      </c>
      <c r="I14" s="94">
        <v>19175</v>
      </c>
      <c r="J14" s="94"/>
      <c r="K14" s="94"/>
      <c r="L14" s="94"/>
      <c r="M14" s="94">
        <v>19175</v>
      </c>
      <c r="N14" s="94"/>
      <c r="O14" s="94"/>
      <c r="P14" s="94"/>
      <c r="Q14" s="94"/>
      <c r="R14" s="94"/>
      <c r="S14" s="94"/>
      <c r="T14" s="94"/>
      <c r="U14" s="94"/>
      <c r="V14" s="94"/>
      <c r="W14" s="94"/>
      <c r="X14" s="94"/>
    </row>
    <row r="15" ht="27.75" customHeight="1" spans="1:24">
      <c r="A15" s="36" t="s">
        <v>152</v>
      </c>
      <c r="B15" s="36" t="s">
        <v>153</v>
      </c>
      <c r="C15" s="36" t="s">
        <v>154</v>
      </c>
      <c r="D15" s="36" t="s">
        <v>84</v>
      </c>
      <c r="E15" s="36" t="s">
        <v>155</v>
      </c>
      <c r="F15" s="36" t="s">
        <v>162</v>
      </c>
      <c r="G15" s="36" t="s">
        <v>163</v>
      </c>
      <c r="H15" s="94">
        <v>144000</v>
      </c>
      <c r="I15" s="94">
        <v>144000</v>
      </c>
      <c r="J15" s="94"/>
      <c r="K15" s="94"/>
      <c r="L15" s="94"/>
      <c r="M15" s="94">
        <v>144000</v>
      </c>
      <c r="N15" s="94"/>
      <c r="O15" s="94"/>
      <c r="P15" s="94"/>
      <c r="Q15" s="94"/>
      <c r="R15" s="94"/>
      <c r="S15" s="94"/>
      <c r="T15" s="94"/>
      <c r="U15" s="94"/>
      <c r="V15" s="94"/>
      <c r="W15" s="94"/>
      <c r="X15" s="94"/>
    </row>
    <row r="16" ht="27.75" customHeight="1" spans="1:24">
      <c r="A16" s="36" t="s">
        <v>152</v>
      </c>
      <c r="B16" s="36" t="s">
        <v>158</v>
      </c>
      <c r="C16" s="36" t="s">
        <v>159</v>
      </c>
      <c r="D16" s="36" t="s">
        <v>84</v>
      </c>
      <c r="E16" s="36" t="s">
        <v>155</v>
      </c>
      <c r="F16" s="36" t="s">
        <v>164</v>
      </c>
      <c r="G16" s="36" t="s">
        <v>165</v>
      </c>
      <c r="H16" s="94">
        <v>114720</v>
      </c>
      <c r="I16" s="94">
        <v>114720</v>
      </c>
      <c r="J16" s="94"/>
      <c r="K16" s="94"/>
      <c r="L16" s="94"/>
      <c r="M16" s="94">
        <v>114720</v>
      </c>
      <c r="N16" s="94"/>
      <c r="O16" s="94"/>
      <c r="P16" s="94"/>
      <c r="Q16" s="94"/>
      <c r="R16" s="94"/>
      <c r="S16" s="94"/>
      <c r="T16" s="94"/>
      <c r="U16" s="94"/>
      <c r="V16" s="94"/>
      <c r="W16" s="94"/>
      <c r="X16" s="94"/>
    </row>
    <row r="17" ht="27.75" customHeight="1" spans="1:24">
      <c r="A17" s="36" t="s">
        <v>152</v>
      </c>
      <c r="B17" s="36" t="s">
        <v>158</v>
      </c>
      <c r="C17" s="36" t="s">
        <v>159</v>
      </c>
      <c r="D17" s="36" t="s">
        <v>84</v>
      </c>
      <c r="E17" s="36" t="s">
        <v>155</v>
      </c>
      <c r="F17" s="36" t="s">
        <v>164</v>
      </c>
      <c r="G17" s="36" t="s">
        <v>165</v>
      </c>
      <c r="H17" s="94">
        <v>245736</v>
      </c>
      <c r="I17" s="94">
        <v>245736</v>
      </c>
      <c r="J17" s="94"/>
      <c r="K17" s="94"/>
      <c r="L17" s="94"/>
      <c r="M17" s="94">
        <v>245736</v>
      </c>
      <c r="N17" s="94"/>
      <c r="O17" s="94"/>
      <c r="P17" s="94"/>
      <c r="Q17" s="94"/>
      <c r="R17" s="94"/>
      <c r="S17" s="94"/>
      <c r="T17" s="94"/>
      <c r="U17" s="94"/>
      <c r="V17" s="94"/>
      <c r="W17" s="94"/>
      <c r="X17" s="94"/>
    </row>
    <row r="18" ht="27.75" customHeight="1" spans="1:24">
      <c r="A18" s="36" t="s">
        <v>152</v>
      </c>
      <c r="B18" s="36" t="s">
        <v>158</v>
      </c>
      <c r="C18" s="36" t="s">
        <v>159</v>
      </c>
      <c r="D18" s="36" t="s">
        <v>84</v>
      </c>
      <c r="E18" s="36" t="s">
        <v>155</v>
      </c>
      <c r="F18" s="36" t="s">
        <v>164</v>
      </c>
      <c r="G18" s="36" t="s">
        <v>165</v>
      </c>
      <c r="H18" s="94">
        <v>162000</v>
      </c>
      <c r="I18" s="94">
        <v>162000</v>
      </c>
      <c r="J18" s="94"/>
      <c r="K18" s="94"/>
      <c r="L18" s="94"/>
      <c r="M18" s="94">
        <v>162000</v>
      </c>
      <c r="N18" s="94"/>
      <c r="O18" s="94"/>
      <c r="P18" s="94"/>
      <c r="Q18" s="94"/>
      <c r="R18" s="94"/>
      <c r="S18" s="94"/>
      <c r="T18" s="94"/>
      <c r="U18" s="94"/>
      <c r="V18" s="94"/>
      <c r="W18" s="94"/>
      <c r="X18" s="94"/>
    </row>
    <row r="19" ht="27.75" customHeight="1" spans="1:24">
      <c r="A19" s="36" t="s">
        <v>152</v>
      </c>
      <c r="B19" s="36" t="s">
        <v>166</v>
      </c>
      <c r="C19" s="36" t="s">
        <v>167</v>
      </c>
      <c r="D19" s="36" t="s">
        <v>66</v>
      </c>
      <c r="E19" s="36" t="s">
        <v>168</v>
      </c>
      <c r="F19" s="36" t="s">
        <v>169</v>
      </c>
      <c r="G19" s="36" t="s">
        <v>170</v>
      </c>
      <c r="H19" s="94">
        <v>192562.56</v>
      </c>
      <c r="I19" s="94">
        <v>192562.56</v>
      </c>
      <c r="J19" s="94"/>
      <c r="K19" s="94"/>
      <c r="L19" s="94"/>
      <c r="M19" s="94">
        <v>192562.56</v>
      </c>
      <c r="N19" s="94"/>
      <c r="O19" s="94"/>
      <c r="P19" s="94"/>
      <c r="Q19" s="94"/>
      <c r="R19" s="94"/>
      <c r="S19" s="94"/>
      <c r="T19" s="94"/>
      <c r="U19" s="94"/>
      <c r="V19" s="94"/>
      <c r="W19" s="94"/>
      <c r="X19" s="94"/>
    </row>
    <row r="20" ht="27.75" customHeight="1" spans="1:24">
      <c r="A20" s="36" t="s">
        <v>152</v>
      </c>
      <c r="B20" s="36" t="s">
        <v>166</v>
      </c>
      <c r="C20" s="36" t="s">
        <v>167</v>
      </c>
      <c r="D20" s="36" t="s">
        <v>72</v>
      </c>
      <c r="E20" s="36" t="s">
        <v>171</v>
      </c>
      <c r="F20" s="36" t="s">
        <v>172</v>
      </c>
      <c r="G20" s="36" t="s">
        <v>173</v>
      </c>
      <c r="H20" s="94">
        <v>57158.78</v>
      </c>
      <c r="I20" s="94">
        <v>57158.78</v>
      </c>
      <c r="J20" s="94"/>
      <c r="K20" s="94"/>
      <c r="L20" s="94"/>
      <c r="M20" s="94">
        <v>57158.78</v>
      </c>
      <c r="N20" s="94"/>
      <c r="O20" s="94"/>
      <c r="P20" s="94"/>
      <c r="Q20" s="94"/>
      <c r="R20" s="94"/>
      <c r="S20" s="94"/>
      <c r="T20" s="94"/>
      <c r="U20" s="94"/>
      <c r="V20" s="94"/>
      <c r="W20" s="94"/>
      <c r="X20" s="94"/>
    </row>
    <row r="21" ht="27.75" customHeight="1" spans="1:24">
      <c r="A21" s="36" t="s">
        <v>152</v>
      </c>
      <c r="B21" s="36" t="s">
        <v>166</v>
      </c>
      <c r="C21" s="36" t="s">
        <v>167</v>
      </c>
      <c r="D21" s="36" t="s">
        <v>74</v>
      </c>
      <c r="E21" s="36" t="s">
        <v>174</v>
      </c>
      <c r="F21" s="36" t="s">
        <v>172</v>
      </c>
      <c r="G21" s="36" t="s">
        <v>173</v>
      </c>
      <c r="H21" s="94">
        <v>76431.49</v>
      </c>
      <c r="I21" s="94">
        <v>76431.49</v>
      </c>
      <c r="J21" s="94"/>
      <c r="K21" s="94"/>
      <c r="L21" s="94"/>
      <c r="M21" s="94">
        <v>76431.49</v>
      </c>
      <c r="N21" s="94"/>
      <c r="O21" s="94"/>
      <c r="P21" s="94"/>
      <c r="Q21" s="94"/>
      <c r="R21" s="94"/>
      <c r="S21" s="94"/>
      <c r="T21" s="94"/>
      <c r="U21" s="94"/>
      <c r="V21" s="94"/>
      <c r="W21" s="94"/>
      <c r="X21" s="94"/>
    </row>
    <row r="22" ht="27.75" customHeight="1" spans="1:24">
      <c r="A22" s="36" t="s">
        <v>152</v>
      </c>
      <c r="B22" s="36" t="s">
        <v>166</v>
      </c>
      <c r="C22" s="36" t="s">
        <v>167</v>
      </c>
      <c r="D22" s="36" t="s">
        <v>76</v>
      </c>
      <c r="E22" s="36" t="s">
        <v>175</v>
      </c>
      <c r="F22" s="36" t="s">
        <v>176</v>
      </c>
      <c r="G22" s="36" t="s">
        <v>177</v>
      </c>
      <c r="H22" s="94">
        <v>40065.48</v>
      </c>
      <c r="I22" s="94">
        <v>40065.48</v>
      </c>
      <c r="J22" s="94"/>
      <c r="K22" s="94"/>
      <c r="L22" s="94"/>
      <c r="M22" s="94">
        <v>40065.48</v>
      </c>
      <c r="N22" s="94"/>
      <c r="O22" s="94"/>
      <c r="P22" s="94"/>
      <c r="Q22" s="94"/>
      <c r="R22" s="94"/>
      <c r="S22" s="94"/>
      <c r="T22" s="94"/>
      <c r="U22" s="94"/>
      <c r="V22" s="94"/>
      <c r="W22" s="94"/>
      <c r="X22" s="94"/>
    </row>
    <row r="23" ht="27.75" customHeight="1" spans="1:24">
      <c r="A23" s="36" t="s">
        <v>152</v>
      </c>
      <c r="B23" s="36" t="s">
        <v>166</v>
      </c>
      <c r="C23" s="36" t="s">
        <v>167</v>
      </c>
      <c r="D23" s="36" t="s">
        <v>84</v>
      </c>
      <c r="E23" s="36" t="s">
        <v>155</v>
      </c>
      <c r="F23" s="36" t="s">
        <v>178</v>
      </c>
      <c r="G23" s="36" t="s">
        <v>179</v>
      </c>
      <c r="H23" s="94">
        <v>5646.56</v>
      </c>
      <c r="I23" s="94">
        <v>5646.56</v>
      </c>
      <c r="J23" s="94"/>
      <c r="K23" s="94"/>
      <c r="L23" s="94"/>
      <c r="M23" s="94">
        <v>5646.56</v>
      </c>
      <c r="N23" s="94"/>
      <c r="O23" s="94"/>
      <c r="P23" s="94"/>
      <c r="Q23" s="94"/>
      <c r="R23" s="94"/>
      <c r="S23" s="94"/>
      <c r="T23" s="94"/>
      <c r="U23" s="94"/>
      <c r="V23" s="94"/>
      <c r="W23" s="94"/>
      <c r="X23" s="94"/>
    </row>
    <row r="24" ht="27.75" customHeight="1" spans="1:24">
      <c r="A24" s="36" t="s">
        <v>152</v>
      </c>
      <c r="B24" s="36" t="s">
        <v>166</v>
      </c>
      <c r="C24" s="36" t="s">
        <v>167</v>
      </c>
      <c r="D24" s="36" t="s">
        <v>84</v>
      </c>
      <c r="E24" s="36" t="s">
        <v>155</v>
      </c>
      <c r="F24" s="36" t="s">
        <v>178</v>
      </c>
      <c r="G24" s="36" t="s">
        <v>179</v>
      </c>
      <c r="H24" s="94">
        <v>2407.03</v>
      </c>
      <c r="I24" s="94">
        <v>2407.03</v>
      </c>
      <c r="J24" s="94"/>
      <c r="K24" s="94"/>
      <c r="L24" s="94"/>
      <c r="M24" s="94">
        <v>2407.03</v>
      </c>
      <c r="N24" s="94"/>
      <c r="O24" s="94"/>
      <c r="P24" s="94"/>
      <c r="Q24" s="94"/>
      <c r="R24" s="94"/>
      <c r="S24" s="94"/>
      <c r="T24" s="94"/>
      <c r="U24" s="94"/>
      <c r="V24" s="94"/>
      <c r="W24" s="94"/>
      <c r="X24" s="94"/>
    </row>
    <row r="25" ht="27.75" customHeight="1" spans="1:24">
      <c r="A25" s="36" t="s">
        <v>152</v>
      </c>
      <c r="B25" s="36" t="s">
        <v>166</v>
      </c>
      <c r="C25" s="36" t="s">
        <v>167</v>
      </c>
      <c r="D25" s="36" t="s">
        <v>78</v>
      </c>
      <c r="E25" s="36" t="s">
        <v>180</v>
      </c>
      <c r="F25" s="36" t="s">
        <v>178</v>
      </c>
      <c r="G25" s="36" t="s">
        <v>179</v>
      </c>
      <c r="H25" s="94">
        <v>5270</v>
      </c>
      <c r="I25" s="94">
        <v>5270</v>
      </c>
      <c r="J25" s="94"/>
      <c r="K25" s="94"/>
      <c r="L25" s="94"/>
      <c r="M25" s="94">
        <v>5270</v>
      </c>
      <c r="N25" s="94"/>
      <c r="O25" s="94"/>
      <c r="P25" s="94"/>
      <c r="Q25" s="94"/>
      <c r="R25" s="94"/>
      <c r="S25" s="94"/>
      <c r="T25" s="94"/>
      <c r="U25" s="94"/>
      <c r="V25" s="94"/>
      <c r="W25" s="94"/>
      <c r="X25" s="94"/>
    </row>
    <row r="26" ht="27.75" customHeight="1" spans="1:24">
      <c r="A26" s="36" t="s">
        <v>152</v>
      </c>
      <c r="B26" s="36" t="s">
        <v>181</v>
      </c>
      <c r="C26" s="36" t="s">
        <v>182</v>
      </c>
      <c r="D26" s="36" t="s">
        <v>98</v>
      </c>
      <c r="E26" s="36" t="s">
        <v>182</v>
      </c>
      <c r="F26" s="36" t="s">
        <v>183</v>
      </c>
      <c r="G26" s="36" t="s">
        <v>182</v>
      </c>
      <c r="H26" s="94">
        <v>150253.92</v>
      </c>
      <c r="I26" s="94">
        <v>150253.92</v>
      </c>
      <c r="J26" s="94"/>
      <c r="K26" s="94"/>
      <c r="L26" s="94"/>
      <c r="M26" s="94">
        <v>150253.92</v>
      </c>
      <c r="N26" s="94"/>
      <c r="O26" s="94"/>
      <c r="P26" s="94"/>
      <c r="Q26" s="94"/>
      <c r="R26" s="94"/>
      <c r="S26" s="94"/>
      <c r="T26" s="94"/>
      <c r="U26" s="94"/>
      <c r="V26" s="94"/>
      <c r="W26" s="94"/>
      <c r="X26" s="94"/>
    </row>
    <row r="27" ht="27.75" customHeight="1" spans="1:24">
      <c r="A27" s="36" t="s">
        <v>152</v>
      </c>
      <c r="B27" s="36" t="s">
        <v>184</v>
      </c>
      <c r="C27" s="36" t="s">
        <v>185</v>
      </c>
      <c r="D27" s="36" t="s">
        <v>84</v>
      </c>
      <c r="E27" s="36" t="s">
        <v>155</v>
      </c>
      <c r="F27" s="36" t="s">
        <v>186</v>
      </c>
      <c r="G27" s="36" t="s">
        <v>187</v>
      </c>
      <c r="H27" s="94">
        <v>26332</v>
      </c>
      <c r="I27" s="94">
        <v>26332</v>
      </c>
      <c r="J27" s="94"/>
      <c r="K27" s="94"/>
      <c r="L27" s="94"/>
      <c r="M27" s="94">
        <v>26332</v>
      </c>
      <c r="N27" s="94"/>
      <c r="O27" s="94"/>
      <c r="P27" s="94"/>
      <c r="Q27" s="94"/>
      <c r="R27" s="94"/>
      <c r="S27" s="94"/>
      <c r="T27" s="94"/>
      <c r="U27" s="94"/>
      <c r="V27" s="94"/>
      <c r="W27" s="94"/>
      <c r="X27" s="94"/>
    </row>
    <row r="28" ht="27.75" customHeight="1" spans="1:24">
      <c r="A28" s="36" t="s">
        <v>152</v>
      </c>
      <c r="B28" s="36" t="s">
        <v>184</v>
      </c>
      <c r="C28" s="36" t="s">
        <v>185</v>
      </c>
      <c r="D28" s="36" t="s">
        <v>84</v>
      </c>
      <c r="E28" s="36" t="s">
        <v>155</v>
      </c>
      <c r="F28" s="36" t="s">
        <v>188</v>
      </c>
      <c r="G28" s="36" t="s">
        <v>189</v>
      </c>
      <c r="H28" s="94">
        <v>10000</v>
      </c>
      <c r="I28" s="94">
        <v>10000</v>
      </c>
      <c r="J28" s="94"/>
      <c r="K28" s="94"/>
      <c r="L28" s="94"/>
      <c r="M28" s="94">
        <v>10000</v>
      </c>
      <c r="N28" s="94"/>
      <c r="O28" s="94"/>
      <c r="P28" s="94"/>
      <c r="Q28" s="94"/>
      <c r="R28" s="94"/>
      <c r="S28" s="94"/>
      <c r="T28" s="94"/>
      <c r="U28" s="94"/>
      <c r="V28" s="94"/>
      <c r="W28" s="94"/>
      <c r="X28" s="94"/>
    </row>
    <row r="29" ht="27.75" customHeight="1" spans="1:24">
      <c r="A29" s="36" t="s">
        <v>152</v>
      </c>
      <c r="B29" s="36" t="s">
        <v>184</v>
      </c>
      <c r="C29" s="36" t="s">
        <v>185</v>
      </c>
      <c r="D29" s="36" t="s">
        <v>84</v>
      </c>
      <c r="E29" s="36" t="s">
        <v>155</v>
      </c>
      <c r="F29" s="36" t="s">
        <v>190</v>
      </c>
      <c r="G29" s="36" t="s">
        <v>191</v>
      </c>
      <c r="H29" s="94">
        <v>6200</v>
      </c>
      <c r="I29" s="94">
        <v>6200</v>
      </c>
      <c r="J29" s="94"/>
      <c r="K29" s="94"/>
      <c r="L29" s="94"/>
      <c r="M29" s="94">
        <v>6200</v>
      </c>
      <c r="N29" s="94"/>
      <c r="O29" s="94"/>
      <c r="P29" s="94"/>
      <c r="Q29" s="94"/>
      <c r="R29" s="94"/>
      <c r="S29" s="94"/>
      <c r="T29" s="94"/>
      <c r="U29" s="94"/>
      <c r="V29" s="94"/>
      <c r="W29" s="94"/>
      <c r="X29" s="94"/>
    </row>
    <row r="30" ht="27.75" customHeight="1" spans="1:24">
      <c r="A30" s="36" t="s">
        <v>152</v>
      </c>
      <c r="B30" s="36" t="s">
        <v>192</v>
      </c>
      <c r="C30" s="36" t="s">
        <v>130</v>
      </c>
      <c r="D30" s="36" t="s">
        <v>84</v>
      </c>
      <c r="E30" s="36" t="s">
        <v>155</v>
      </c>
      <c r="F30" s="36" t="s">
        <v>193</v>
      </c>
      <c r="G30" s="36" t="s">
        <v>130</v>
      </c>
      <c r="H30" s="94">
        <v>11468</v>
      </c>
      <c r="I30" s="94">
        <v>11468</v>
      </c>
      <c r="J30" s="94"/>
      <c r="K30" s="94"/>
      <c r="L30" s="94"/>
      <c r="M30" s="94">
        <v>11468</v>
      </c>
      <c r="N30" s="94"/>
      <c r="O30" s="94"/>
      <c r="P30" s="94"/>
      <c r="Q30" s="94"/>
      <c r="R30" s="94"/>
      <c r="S30" s="94"/>
      <c r="T30" s="94"/>
      <c r="U30" s="94"/>
      <c r="V30" s="94"/>
      <c r="W30" s="94"/>
      <c r="X30" s="94"/>
    </row>
    <row r="31" ht="27.75" customHeight="1" spans="1:24">
      <c r="A31" s="36" t="s">
        <v>152</v>
      </c>
      <c r="B31" s="36" t="s">
        <v>184</v>
      </c>
      <c r="C31" s="36" t="s">
        <v>185</v>
      </c>
      <c r="D31" s="36" t="s">
        <v>84</v>
      </c>
      <c r="E31" s="36" t="s">
        <v>155</v>
      </c>
      <c r="F31" s="36" t="s">
        <v>194</v>
      </c>
      <c r="G31" s="36" t="s">
        <v>195</v>
      </c>
      <c r="H31" s="94">
        <v>3000</v>
      </c>
      <c r="I31" s="94">
        <v>3000</v>
      </c>
      <c r="J31" s="94"/>
      <c r="K31" s="94"/>
      <c r="L31" s="94"/>
      <c r="M31" s="94">
        <v>3000</v>
      </c>
      <c r="N31" s="94"/>
      <c r="O31" s="94"/>
      <c r="P31" s="94"/>
      <c r="Q31" s="94"/>
      <c r="R31" s="94"/>
      <c r="S31" s="94"/>
      <c r="T31" s="94"/>
      <c r="U31" s="94"/>
      <c r="V31" s="94"/>
      <c r="W31" s="94"/>
      <c r="X31" s="94"/>
    </row>
    <row r="32" ht="27.75" customHeight="1" spans="1:24">
      <c r="A32" s="36" t="s">
        <v>152</v>
      </c>
      <c r="B32" s="36" t="s">
        <v>196</v>
      </c>
      <c r="C32" s="36" t="s">
        <v>197</v>
      </c>
      <c r="D32" s="36" t="s">
        <v>64</v>
      </c>
      <c r="E32" s="36" t="s">
        <v>198</v>
      </c>
      <c r="F32" s="36" t="s">
        <v>186</v>
      </c>
      <c r="G32" s="36" t="s">
        <v>187</v>
      </c>
      <c r="H32" s="94">
        <v>1200</v>
      </c>
      <c r="I32" s="94">
        <v>1200</v>
      </c>
      <c r="J32" s="94"/>
      <c r="K32" s="94"/>
      <c r="L32" s="94"/>
      <c r="M32" s="94">
        <v>1200</v>
      </c>
      <c r="N32" s="94"/>
      <c r="O32" s="94"/>
      <c r="P32" s="94"/>
      <c r="Q32" s="94"/>
      <c r="R32" s="94"/>
      <c r="S32" s="94"/>
      <c r="T32" s="94"/>
      <c r="U32" s="94"/>
      <c r="V32" s="94"/>
      <c r="W32" s="94"/>
      <c r="X32" s="94"/>
    </row>
    <row r="33" ht="27.75" customHeight="1" spans="1:24">
      <c r="A33" s="36" t="s">
        <v>152</v>
      </c>
      <c r="B33" s="36" t="s">
        <v>199</v>
      </c>
      <c r="C33" s="36" t="s">
        <v>200</v>
      </c>
      <c r="D33" s="36" t="s">
        <v>84</v>
      </c>
      <c r="E33" s="36" t="s">
        <v>155</v>
      </c>
      <c r="F33" s="36" t="s">
        <v>201</v>
      </c>
      <c r="G33" s="36" t="s">
        <v>200</v>
      </c>
      <c r="H33" s="94">
        <v>9953.52</v>
      </c>
      <c r="I33" s="94">
        <v>9953.52</v>
      </c>
      <c r="J33" s="94"/>
      <c r="K33" s="94"/>
      <c r="L33" s="94"/>
      <c r="M33" s="94">
        <v>9953.52</v>
      </c>
      <c r="N33" s="94"/>
      <c r="O33" s="94"/>
      <c r="P33" s="94"/>
      <c r="Q33" s="94"/>
      <c r="R33" s="94"/>
      <c r="S33" s="94"/>
      <c r="T33" s="94"/>
      <c r="U33" s="94"/>
      <c r="V33" s="94"/>
      <c r="W33" s="94"/>
      <c r="X33" s="94"/>
    </row>
    <row r="34" ht="27.75" customHeight="1" spans="1:24">
      <c r="A34" s="36" t="s">
        <v>152</v>
      </c>
      <c r="B34" s="36" t="s">
        <v>202</v>
      </c>
      <c r="C34" s="36" t="s">
        <v>203</v>
      </c>
      <c r="D34" s="36" t="s">
        <v>84</v>
      </c>
      <c r="E34" s="36" t="s">
        <v>155</v>
      </c>
      <c r="F34" s="36" t="s">
        <v>204</v>
      </c>
      <c r="G34" s="36" t="s">
        <v>203</v>
      </c>
      <c r="H34" s="94">
        <v>270</v>
      </c>
      <c r="I34" s="94">
        <v>270</v>
      </c>
      <c r="J34" s="94"/>
      <c r="K34" s="94"/>
      <c r="L34" s="94"/>
      <c r="M34" s="94">
        <v>270</v>
      </c>
      <c r="N34" s="94"/>
      <c r="O34" s="94"/>
      <c r="P34" s="94"/>
      <c r="Q34" s="94"/>
      <c r="R34" s="94"/>
      <c r="S34" s="94"/>
      <c r="T34" s="94"/>
      <c r="U34" s="94"/>
      <c r="V34" s="94"/>
      <c r="W34" s="94"/>
      <c r="X34" s="94"/>
    </row>
    <row r="35" ht="27.75" customHeight="1" spans="1:24">
      <c r="A35" s="36" t="s">
        <v>152</v>
      </c>
      <c r="B35" s="36" t="s">
        <v>205</v>
      </c>
      <c r="C35" s="36" t="s">
        <v>206</v>
      </c>
      <c r="D35" s="36" t="s">
        <v>84</v>
      </c>
      <c r="E35" s="36" t="s">
        <v>155</v>
      </c>
      <c r="F35" s="36" t="s">
        <v>204</v>
      </c>
      <c r="G35" s="36" t="s">
        <v>203</v>
      </c>
      <c r="H35" s="94">
        <v>7465.14</v>
      </c>
      <c r="I35" s="94">
        <v>7465.14</v>
      </c>
      <c r="J35" s="94"/>
      <c r="K35" s="94"/>
      <c r="L35" s="94"/>
      <c r="M35" s="94">
        <v>7465.14</v>
      </c>
      <c r="N35" s="94"/>
      <c r="O35" s="94"/>
      <c r="P35" s="94"/>
      <c r="Q35" s="94"/>
      <c r="R35" s="94"/>
      <c r="S35" s="94"/>
      <c r="T35" s="94"/>
      <c r="U35" s="94"/>
      <c r="V35" s="94"/>
      <c r="W35" s="94"/>
      <c r="X35" s="94"/>
    </row>
    <row r="36" ht="27.75" customHeight="1" spans="1:24">
      <c r="A36" s="36" t="s">
        <v>152</v>
      </c>
      <c r="B36" s="36" t="s">
        <v>207</v>
      </c>
      <c r="C36" s="36" t="s">
        <v>208</v>
      </c>
      <c r="D36" s="36" t="s">
        <v>84</v>
      </c>
      <c r="E36" s="36" t="s">
        <v>155</v>
      </c>
      <c r="F36" s="36" t="s">
        <v>209</v>
      </c>
      <c r="G36" s="36" t="s">
        <v>208</v>
      </c>
      <c r="H36" s="94">
        <v>15000</v>
      </c>
      <c r="I36" s="94">
        <v>15000</v>
      </c>
      <c r="J36" s="94"/>
      <c r="K36" s="94"/>
      <c r="L36" s="94"/>
      <c r="M36" s="94">
        <v>15000</v>
      </c>
      <c r="N36" s="94"/>
      <c r="O36" s="94"/>
      <c r="P36" s="94"/>
      <c r="Q36" s="94"/>
      <c r="R36" s="94"/>
      <c r="S36" s="94"/>
      <c r="T36" s="94"/>
      <c r="U36" s="94"/>
      <c r="V36" s="94"/>
      <c r="W36" s="94"/>
      <c r="X36" s="94"/>
    </row>
    <row r="37" ht="27.75" customHeight="1" spans="1:24">
      <c r="A37" s="36" t="s">
        <v>152</v>
      </c>
      <c r="B37" s="36" t="s">
        <v>210</v>
      </c>
      <c r="C37" s="36" t="s">
        <v>211</v>
      </c>
      <c r="D37" s="36" t="s">
        <v>84</v>
      </c>
      <c r="E37" s="36" t="s">
        <v>155</v>
      </c>
      <c r="F37" s="36" t="s">
        <v>212</v>
      </c>
      <c r="G37" s="36" t="s">
        <v>213</v>
      </c>
      <c r="H37" s="94">
        <v>52800</v>
      </c>
      <c r="I37" s="94">
        <v>52800</v>
      </c>
      <c r="J37" s="94"/>
      <c r="K37" s="94"/>
      <c r="L37" s="94"/>
      <c r="M37" s="94">
        <v>52800</v>
      </c>
      <c r="N37" s="94"/>
      <c r="O37" s="94"/>
      <c r="P37" s="94"/>
      <c r="Q37" s="94"/>
      <c r="R37" s="94"/>
      <c r="S37" s="94"/>
      <c r="T37" s="94"/>
      <c r="U37" s="94"/>
      <c r="V37" s="94"/>
      <c r="W37" s="94"/>
      <c r="X37" s="94"/>
    </row>
    <row r="38" ht="27.75" customHeight="1" spans="1:24">
      <c r="A38" s="36" t="s">
        <v>152</v>
      </c>
      <c r="B38" s="36" t="s">
        <v>214</v>
      </c>
      <c r="C38" s="36" t="s">
        <v>215</v>
      </c>
      <c r="D38" s="36" t="s">
        <v>64</v>
      </c>
      <c r="E38" s="36" t="s">
        <v>198</v>
      </c>
      <c r="F38" s="36" t="s">
        <v>216</v>
      </c>
      <c r="G38" s="36" t="s">
        <v>217</v>
      </c>
      <c r="H38" s="94">
        <v>43960.8</v>
      </c>
      <c r="I38" s="94">
        <v>43960.8</v>
      </c>
      <c r="J38" s="94"/>
      <c r="K38" s="94"/>
      <c r="L38" s="94"/>
      <c r="M38" s="94">
        <v>43960.8</v>
      </c>
      <c r="N38" s="94"/>
      <c r="O38" s="94"/>
      <c r="P38" s="94"/>
      <c r="Q38" s="94"/>
      <c r="R38" s="94"/>
      <c r="S38" s="94"/>
      <c r="T38" s="94"/>
      <c r="U38" s="94"/>
      <c r="V38" s="94"/>
      <c r="W38" s="94"/>
      <c r="X38" s="94"/>
    </row>
    <row r="39" ht="17.25" customHeight="1" spans="1:24">
      <c r="A39" s="128" t="s">
        <v>100</v>
      </c>
      <c r="B39" s="144"/>
      <c r="C39" s="144"/>
      <c r="D39" s="144"/>
      <c r="E39" s="144"/>
      <c r="F39" s="144"/>
      <c r="G39" s="145"/>
      <c r="H39" s="94">
        <v>2363436.28</v>
      </c>
      <c r="I39" s="94">
        <v>2363436.28</v>
      </c>
      <c r="J39" s="94"/>
      <c r="K39" s="94"/>
      <c r="L39" s="94"/>
      <c r="M39" s="94">
        <v>2363436.28</v>
      </c>
      <c r="N39" s="94"/>
      <c r="O39" s="94"/>
      <c r="P39" s="94"/>
      <c r="Q39" s="94"/>
      <c r="R39" s="94"/>
      <c r="S39" s="94"/>
      <c r="T39" s="94"/>
      <c r="U39" s="94"/>
      <c r="V39" s="94"/>
      <c r="W39" s="94"/>
      <c r="X39" s="94"/>
    </row>
  </sheetData>
  <mergeCells count="30">
    <mergeCell ref="A2:X2"/>
    <mergeCell ref="A3:G3"/>
    <mergeCell ref="H4:X4"/>
    <mergeCell ref="I5:N5"/>
    <mergeCell ref="O5:Q5"/>
    <mergeCell ref="S5:X5"/>
    <mergeCell ref="I6:J6"/>
    <mergeCell ref="A39:G39"/>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W23"/>
  <sheetViews>
    <sheetView workbookViewId="0">
      <selection activeCell="W1" sqref="W1"/>
    </sheetView>
  </sheetViews>
  <sheetFormatPr defaultColWidth="10.6666666666667" defaultRowHeight="14.25" customHeight="1"/>
  <cols>
    <col min="1" max="1" width="12" style="38" customWidth="1"/>
    <col min="2" max="2" width="15.6666666666667" style="38" customWidth="1"/>
    <col min="3" max="3" width="38.3333333333333" style="38" customWidth="1"/>
    <col min="4" max="4" width="27.8333333333333" style="38" customWidth="1"/>
    <col min="5" max="5" width="13" style="38" customWidth="1"/>
    <col min="6" max="6" width="20.6666666666667" style="38" customWidth="1"/>
    <col min="7" max="7" width="11.5" style="38" customWidth="1"/>
    <col min="8" max="8" width="20.6666666666667" style="38" customWidth="1"/>
    <col min="9" max="10" width="12.5" style="38" customWidth="1"/>
    <col min="11" max="11" width="12.8333333333333" style="38" customWidth="1"/>
    <col min="12" max="14" width="14.3333333333333" style="38" customWidth="1"/>
    <col min="15" max="15" width="14.8333333333333" style="38" customWidth="1"/>
    <col min="16" max="17" width="13" style="38" customWidth="1"/>
    <col min="18" max="18" width="10.6666666666667" style="38" customWidth="1"/>
    <col min="19" max="19" width="12" style="38" customWidth="1"/>
    <col min="20" max="21" width="13.8333333333333" style="38" customWidth="1"/>
    <col min="22" max="22" width="13.6666666666667" style="38" customWidth="1"/>
    <col min="23" max="23" width="12" style="38" customWidth="1"/>
    <col min="24" max="16384" width="10.6666666666667" style="38" customWidth="1"/>
  </cols>
  <sheetData>
    <row r="1" ht="13.5" customHeight="1" spans="5:23">
      <c r="E1" s="120"/>
      <c r="F1" s="120"/>
      <c r="G1" s="120"/>
      <c r="H1" s="120"/>
      <c r="I1" s="39"/>
      <c r="J1" s="39"/>
      <c r="K1" s="39"/>
      <c r="L1" s="39"/>
      <c r="M1" s="39"/>
      <c r="N1" s="39"/>
      <c r="O1" s="39"/>
      <c r="P1" s="39"/>
      <c r="Q1" s="39"/>
      <c r="W1" s="6"/>
    </row>
    <row r="2" ht="27.75" customHeight="1" spans="1:23">
      <c r="A2" s="8" t="s">
        <v>218</v>
      </c>
      <c r="B2" s="8"/>
      <c r="C2" s="8"/>
      <c r="D2" s="8"/>
      <c r="E2" s="8"/>
      <c r="F2" s="8"/>
      <c r="G2" s="8"/>
      <c r="H2" s="8"/>
      <c r="I2" s="8"/>
      <c r="J2" s="8"/>
      <c r="K2" s="8"/>
      <c r="L2" s="8"/>
      <c r="M2" s="8"/>
      <c r="N2" s="8"/>
      <c r="O2" s="8"/>
      <c r="P2" s="8"/>
      <c r="Q2" s="8"/>
      <c r="R2" s="8"/>
      <c r="S2" s="8"/>
      <c r="T2" s="8"/>
      <c r="U2" s="8"/>
      <c r="V2" s="8"/>
      <c r="W2" s="8"/>
    </row>
    <row r="3" ht="13.5" customHeight="1" spans="1:23">
      <c r="A3" s="103" t="s">
        <v>1</v>
      </c>
      <c r="B3" s="10"/>
      <c r="C3" s="10"/>
      <c r="D3" s="10"/>
      <c r="E3" s="10"/>
      <c r="F3" s="10"/>
      <c r="G3" s="10"/>
      <c r="H3" s="10"/>
      <c r="I3" s="89"/>
      <c r="J3" s="89"/>
      <c r="K3" s="89"/>
      <c r="L3" s="89"/>
      <c r="M3" s="89"/>
      <c r="N3" s="89"/>
      <c r="O3" s="89"/>
      <c r="P3" s="89"/>
      <c r="Q3" s="89"/>
      <c r="W3" s="95" t="s">
        <v>126</v>
      </c>
    </row>
    <row r="4" ht="21.75" customHeight="1" spans="1:23">
      <c r="A4" s="121" t="s">
        <v>219</v>
      </c>
      <c r="B4" s="11" t="s">
        <v>135</v>
      </c>
      <c r="C4" s="121" t="s">
        <v>136</v>
      </c>
      <c r="D4" s="121" t="s">
        <v>134</v>
      </c>
      <c r="E4" s="11" t="s">
        <v>137</v>
      </c>
      <c r="F4" s="11" t="s">
        <v>138</v>
      </c>
      <c r="G4" s="11" t="s">
        <v>220</v>
      </c>
      <c r="H4" s="11" t="s">
        <v>221</v>
      </c>
      <c r="I4" s="45" t="s">
        <v>34</v>
      </c>
      <c r="J4" s="46" t="s">
        <v>222</v>
      </c>
      <c r="K4" s="47"/>
      <c r="L4" s="47"/>
      <c r="M4" s="55"/>
      <c r="N4" s="46" t="s">
        <v>143</v>
      </c>
      <c r="O4" s="47"/>
      <c r="P4" s="55"/>
      <c r="Q4" s="11" t="s">
        <v>40</v>
      </c>
      <c r="R4" s="46" t="s">
        <v>41</v>
      </c>
      <c r="S4" s="47"/>
      <c r="T4" s="47"/>
      <c r="U4" s="47"/>
      <c r="V4" s="47"/>
      <c r="W4" s="55"/>
    </row>
    <row r="5" ht="21.75" customHeight="1" spans="1:23">
      <c r="A5" s="122"/>
      <c r="B5" s="49"/>
      <c r="C5" s="122"/>
      <c r="D5" s="122"/>
      <c r="E5" s="63"/>
      <c r="F5" s="63"/>
      <c r="G5" s="63"/>
      <c r="H5" s="63"/>
      <c r="I5" s="49"/>
      <c r="J5" s="131" t="s">
        <v>37</v>
      </c>
      <c r="K5" s="132"/>
      <c r="L5" s="11" t="s">
        <v>38</v>
      </c>
      <c r="M5" s="11" t="s">
        <v>39</v>
      </c>
      <c r="N5" s="11" t="s">
        <v>37</v>
      </c>
      <c r="O5" s="11" t="s">
        <v>38</v>
      </c>
      <c r="P5" s="11" t="s">
        <v>39</v>
      </c>
      <c r="Q5" s="63"/>
      <c r="R5" s="11" t="s">
        <v>36</v>
      </c>
      <c r="S5" s="11" t="s">
        <v>42</v>
      </c>
      <c r="T5" s="11" t="s">
        <v>150</v>
      </c>
      <c r="U5" s="11" t="s">
        <v>44</v>
      </c>
      <c r="V5" s="11" t="s">
        <v>45</v>
      </c>
      <c r="W5" s="11" t="s">
        <v>46</v>
      </c>
    </row>
    <row r="6" ht="21" customHeight="1" spans="1:23">
      <c r="A6" s="49"/>
      <c r="B6" s="49"/>
      <c r="C6" s="49"/>
      <c r="D6" s="49"/>
      <c r="E6" s="49"/>
      <c r="F6" s="49"/>
      <c r="G6" s="49"/>
      <c r="H6" s="49"/>
      <c r="I6" s="49"/>
      <c r="J6" s="133" t="s">
        <v>36</v>
      </c>
      <c r="K6" s="90"/>
      <c r="L6" s="49"/>
      <c r="M6" s="49"/>
      <c r="N6" s="49"/>
      <c r="O6" s="49"/>
      <c r="P6" s="49"/>
      <c r="Q6" s="49"/>
      <c r="R6" s="49"/>
      <c r="S6" s="49"/>
      <c r="T6" s="49"/>
      <c r="U6" s="49"/>
      <c r="V6" s="49"/>
      <c r="W6" s="49"/>
    </row>
    <row r="7" ht="39.75" customHeight="1" spans="1:23">
      <c r="A7" s="123"/>
      <c r="B7" s="48"/>
      <c r="C7" s="123"/>
      <c r="D7" s="123"/>
      <c r="E7" s="15"/>
      <c r="F7" s="15"/>
      <c r="G7" s="15"/>
      <c r="H7" s="15"/>
      <c r="I7" s="48"/>
      <c r="J7" s="16" t="s">
        <v>36</v>
      </c>
      <c r="K7" s="16" t="s">
        <v>223</v>
      </c>
      <c r="L7" s="15"/>
      <c r="M7" s="15"/>
      <c r="N7" s="15"/>
      <c r="O7" s="15"/>
      <c r="P7" s="15"/>
      <c r="Q7" s="15"/>
      <c r="R7" s="15"/>
      <c r="S7" s="15"/>
      <c r="T7" s="15"/>
      <c r="U7" s="48"/>
      <c r="V7" s="15"/>
      <c r="W7" s="15"/>
    </row>
    <row r="8" ht="15" customHeight="1" spans="1:23">
      <c r="A8" s="124">
        <v>1</v>
      </c>
      <c r="B8" s="124">
        <v>2</v>
      </c>
      <c r="C8" s="124">
        <v>3</v>
      </c>
      <c r="D8" s="124">
        <v>4</v>
      </c>
      <c r="E8" s="124">
        <v>5</v>
      </c>
      <c r="F8" s="124">
        <v>6</v>
      </c>
      <c r="G8" s="124">
        <v>7</v>
      </c>
      <c r="H8" s="124">
        <v>8</v>
      </c>
      <c r="I8" s="124">
        <v>9</v>
      </c>
      <c r="J8" s="124">
        <v>10</v>
      </c>
      <c r="K8" s="124">
        <v>11</v>
      </c>
      <c r="L8" s="134">
        <v>12</v>
      </c>
      <c r="M8" s="134">
        <v>13</v>
      </c>
      <c r="N8" s="134">
        <v>14</v>
      </c>
      <c r="O8" s="134">
        <v>15</v>
      </c>
      <c r="P8" s="134">
        <v>16</v>
      </c>
      <c r="Q8" s="134">
        <v>17</v>
      </c>
      <c r="R8" s="134">
        <v>18</v>
      </c>
      <c r="S8" s="134">
        <v>19</v>
      </c>
      <c r="T8" s="134">
        <v>20</v>
      </c>
      <c r="U8" s="124">
        <v>21</v>
      </c>
      <c r="V8" s="124">
        <v>22</v>
      </c>
      <c r="W8" s="124">
        <v>23</v>
      </c>
    </row>
    <row r="9" ht="21.75" customHeight="1" spans="1:23">
      <c r="A9" s="125"/>
      <c r="B9" s="125"/>
      <c r="C9" s="36" t="s">
        <v>224</v>
      </c>
      <c r="D9" s="125"/>
      <c r="E9" s="125"/>
      <c r="F9" s="125"/>
      <c r="G9" s="125"/>
      <c r="H9" s="125"/>
      <c r="I9" s="135">
        <v>200000</v>
      </c>
      <c r="J9" s="135">
        <v>200000</v>
      </c>
      <c r="K9" s="135">
        <v>200000</v>
      </c>
      <c r="L9" s="135"/>
      <c r="M9" s="135"/>
      <c r="N9" s="94"/>
      <c r="O9" s="94"/>
      <c r="P9" s="26"/>
      <c r="Q9" s="135"/>
      <c r="R9" s="135"/>
      <c r="S9" s="135"/>
      <c r="T9" s="135"/>
      <c r="U9" s="94"/>
      <c r="V9" s="135"/>
      <c r="W9" s="135"/>
    </row>
    <row r="10" ht="21.75" customHeight="1" spans="1:23">
      <c r="A10" s="126" t="s">
        <v>225</v>
      </c>
      <c r="B10" s="126" t="s">
        <v>226</v>
      </c>
      <c r="C10" s="34" t="s">
        <v>224</v>
      </c>
      <c r="D10" s="126" t="s">
        <v>48</v>
      </c>
      <c r="E10" s="126" t="s">
        <v>92</v>
      </c>
      <c r="F10" s="126" t="s">
        <v>227</v>
      </c>
      <c r="G10" s="126" t="s">
        <v>186</v>
      </c>
      <c r="H10" s="126" t="s">
        <v>187</v>
      </c>
      <c r="I10" s="136">
        <v>66932</v>
      </c>
      <c r="J10" s="136">
        <v>66932</v>
      </c>
      <c r="K10" s="136">
        <v>66932</v>
      </c>
      <c r="L10" s="136"/>
      <c r="M10" s="136"/>
      <c r="N10" s="137"/>
      <c r="O10" s="137"/>
      <c r="P10" s="22"/>
      <c r="Q10" s="136"/>
      <c r="R10" s="136"/>
      <c r="S10" s="136"/>
      <c r="T10" s="136"/>
      <c r="U10" s="137"/>
      <c r="V10" s="136"/>
      <c r="W10" s="136"/>
    </row>
    <row r="11" ht="21.75" customHeight="1" spans="1:23">
      <c r="A11" s="126" t="s">
        <v>225</v>
      </c>
      <c r="B11" s="126" t="s">
        <v>226</v>
      </c>
      <c r="C11" s="34" t="s">
        <v>224</v>
      </c>
      <c r="D11" s="126" t="s">
        <v>48</v>
      </c>
      <c r="E11" s="126" t="s">
        <v>92</v>
      </c>
      <c r="F11" s="126" t="s">
        <v>227</v>
      </c>
      <c r="G11" s="126" t="s">
        <v>228</v>
      </c>
      <c r="H11" s="126" t="s">
        <v>229</v>
      </c>
      <c r="I11" s="136">
        <v>10000</v>
      </c>
      <c r="J11" s="136">
        <v>10000</v>
      </c>
      <c r="K11" s="136">
        <v>10000</v>
      </c>
      <c r="L11" s="136"/>
      <c r="M11" s="136"/>
      <c r="N11" s="137"/>
      <c r="O11" s="137"/>
      <c r="P11" s="127"/>
      <c r="Q11" s="136"/>
      <c r="R11" s="136"/>
      <c r="S11" s="136"/>
      <c r="T11" s="136"/>
      <c r="U11" s="137"/>
      <c r="V11" s="136"/>
      <c r="W11" s="136"/>
    </row>
    <row r="12" ht="21.75" customHeight="1" spans="1:23">
      <c r="A12" s="126" t="s">
        <v>225</v>
      </c>
      <c r="B12" s="126" t="s">
        <v>226</v>
      </c>
      <c r="C12" s="34" t="s">
        <v>224</v>
      </c>
      <c r="D12" s="126" t="s">
        <v>48</v>
      </c>
      <c r="E12" s="126" t="s">
        <v>92</v>
      </c>
      <c r="F12" s="126" t="s">
        <v>227</v>
      </c>
      <c r="G12" s="126" t="s">
        <v>230</v>
      </c>
      <c r="H12" s="126" t="s">
        <v>231</v>
      </c>
      <c r="I12" s="136">
        <v>5000</v>
      </c>
      <c r="J12" s="136">
        <v>5000</v>
      </c>
      <c r="K12" s="136">
        <v>5000</v>
      </c>
      <c r="L12" s="136"/>
      <c r="M12" s="136"/>
      <c r="N12" s="137"/>
      <c r="O12" s="137"/>
      <c r="P12" s="127"/>
      <c r="Q12" s="136"/>
      <c r="R12" s="136"/>
      <c r="S12" s="136"/>
      <c r="T12" s="136"/>
      <c r="U12" s="137"/>
      <c r="V12" s="136"/>
      <c r="W12" s="136"/>
    </row>
    <row r="13" ht="21.75" customHeight="1" spans="1:23">
      <c r="A13" s="126" t="s">
        <v>225</v>
      </c>
      <c r="B13" s="126" t="s">
        <v>226</v>
      </c>
      <c r="C13" s="34" t="s">
        <v>224</v>
      </c>
      <c r="D13" s="126" t="s">
        <v>48</v>
      </c>
      <c r="E13" s="126" t="s">
        <v>92</v>
      </c>
      <c r="F13" s="126" t="s">
        <v>227</v>
      </c>
      <c r="G13" s="126" t="s">
        <v>232</v>
      </c>
      <c r="H13" s="126" t="s">
        <v>233</v>
      </c>
      <c r="I13" s="136">
        <v>3000</v>
      </c>
      <c r="J13" s="136">
        <v>3000</v>
      </c>
      <c r="K13" s="136">
        <v>3000</v>
      </c>
      <c r="L13" s="136"/>
      <c r="M13" s="136"/>
      <c r="N13" s="137"/>
      <c r="O13" s="137"/>
      <c r="P13" s="127"/>
      <c r="Q13" s="136"/>
      <c r="R13" s="136"/>
      <c r="S13" s="136"/>
      <c r="T13" s="136"/>
      <c r="U13" s="137"/>
      <c r="V13" s="136"/>
      <c r="W13" s="136"/>
    </row>
    <row r="14" ht="21.75" customHeight="1" spans="1:23">
      <c r="A14" s="126" t="s">
        <v>225</v>
      </c>
      <c r="B14" s="126" t="s">
        <v>226</v>
      </c>
      <c r="C14" s="34" t="s">
        <v>224</v>
      </c>
      <c r="D14" s="126" t="s">
        <v>48</v>
      </c>
      <c r="E14" s="126" t="s">
        <v>92</v>
      </c>
      <c r="F14" s="126" t="s">
        <v>227</v>
      </c>
      <c r="G14" s="126" t="s">
        <v>190</v>
      </c>
      <c r="H14" s="126" t="s">
        <v>191</v>
      </c>
      <c r="I14" s="136">
        <v>5000</v>
      </c>
      <c r="J14" s="136">
        <v>5000</v>
      </c>
      <c r="K14" s="136">
        <v>5000</v>
      </c>
      <c r="L14" s="136"/>
      <c r="M14" s="136"/>
      <c r="N14" s="137"/>
      <c r="O14" s="137"/>
      <c r="P14" s="127"/>
      <c r="Q14" s="136"/>
      <c r="R14" s="136"/>
      <c r="S14" s="136"/>
      <c r="T14" s="136"/>
      <c r="U14" s="137"/>
      <c r="V14" s="136"/>
      <c r="W14" s="136"/>
    </row>
    <row r="15" ht="21.75" customHeight="1" spans="1:23">
      <c r="A15" s="126" t="s">
        <v>225</v>
      </c>
      <c r="B15" s="126" t="s">
        <v>226</v>
      </c>
      <c r="C15" s="34" t="s">
        <v>224</v>
      </c>
      <c r="D15" s="126" t="s">
        <v>48</v>
      </c>
      <c r="E15" s="126" t="s">
        <v>92</v>
      </c>
      <c r="F15" s="126" t="s">
        <v>227</v>
      </c>
      <c r="G15" s="126" t="s">
        <v>188</v>
      </c>
      <c r="H15" s="126" t="s">
        <v>189</v>
      </c>
      <c r="I15" s="136">
        <v>40000</v>
      </c>
      <c r="J15" s="136">
        <v>40000</v>
      </c>
      <c r="K15" s="136">
        <v>40000</v>
      </c>
      <c r="L15" s="136"/>
      <c r="M15" s="136"/>
      <c r="N15" s="137"/>
      <c r="O15" s="137"/>
      <c r="P15" s="127"/>
      <c r="Q15" s="136"/>
      <c r="R15" s="136"/>
      <c r="S15" s="136"/>
      <c r="T15" s="136"/>
      <c r="U15" s="137"/>
      <c r="V15" s="136"/>
      <c r="W15" s="136"/>
    </row>
    <row r="16" ht="21.75" customHeight="1" spans="1:23">
      <c r="A16" s="126" t="s">
        <v>225</v>
      </c>
      <c r="B16" s="126" t="s">
        <v>226</v>
      </c>
      <c r="C16" s="34" t="s">
        <v>224</v>
      </c>
      <c r="D16" s="126" t="s">
        <v>48</v>
      </c>
      <c r="E16" s="126" t="s">
        <v>92</v>
      </c>
      <c r="F16" s="126" t="s">
        <v>227</v>
      </c>
      <c r="G16" s="126" t="s">
        <v>234</v>
      </c>
      <c r="H16" s="126" t="s">
        <v>235</v>
      </c>
      <c r="I16" s="136">
        <v>1000</v>
      </c>
      <c r="J16" s="136">
        <v>1000</v>
      </c>
      <c r="K16" s="136">
        <v>1000</v>
      </c>
      <c r="L16" s="136"/>
      <c r="M16" s="136"/>
      <c r="N16" s="137"/>
      <c r="O16" s="137"/>
      <c r="P16" s="127"/>
      <c r="Q16" s="136"/>
      <c r="R16" s="136"/>
      <c r="S16" s="136"/>
      <c r="T16" s="136"/>
      <c r="U16" s="137"/>
      <c r="V16" s="136"/>
      <c r="W16" s="136"/>
    </row>
    <row r="17" ht="21.75" customHeight="1" spans="1:23">
      <c r="A17" s="126" t="s">
        <v>225</v>
      </c>
      <c r="B17" s="126" t="s">
        <v>226</v>
      </c>
      <c r="C17" s="34" t="s">
        <v>224</v>
      </c>
      <c r="D17" s="126" t="s">
        <v>48</v>
      </c>
      <c r="E17" s="126" t="s">
        <v>92</v>
      </c>
      <c r="F17" s="126" t="s">
        <v>227</v>
      </c>
      <c r="G17" s="126" t="s">
        <v>193</v>
      </c>
      <c r="H17" s="126" t="s">
        <v>130</v>
      </c>
      <c r="I17" s="136">
        <v>30000</v>
      </c>
      <c r="J17" s="136">
        <v>30000</v>
      </c>
      <c r="K17" s="136">
        <v>30000</v>
      </c>
      <c r="L17" s="136"/>
      <c r="M17" s="136"/>
      <c r="N17" s="137"/>
      <c r="O17" s="137"/>
      <c r="P17" s="127"/>
      <c r="Q17" s="136"/>
      <c r="R17" s="136"/>
      <c r="S17" s="136"/>
      <c r="T17" s="136"/>
      <c r="U17" s="137"/>
      <c r="V17" s="136"/>
      <c r="W17" s="136"/>
    </row>
    <row r="18" ht="21.75" customHeight="1" spans="1:23">
      <c r="A18" s="126" t="s">
        <v>225</v>
      </c>
      <c r="B18" s="126" t="s">
        <v>226</v>
      </c>
      <c r="C18" s="34" t="s">
        <v>224</v>
      </c>
      <c r="D18" s="126" t="s">
        <v>48</v>
      </c>
      <c r="E18" s="126" t="s">
        <v>92</v>
      </c>
      <c r="F18" s="126" t="s">
        <v>227</v>
      </c>
      <c r="G18" s="126" t="s">
        <v>209</v>
      </c>
      <c r="H18" s="126" t="s">
        <v>208</v>
      </c>
      <c r="I18" s="136">
        <v>26468</v>
      </c>
      <c r="J18" s="136">
        <v>26468</v>
      </c>
      <c r="K18" s="136">
        <v>26468</v>
      </c>
      <c r="L18" s="136"/>
      <c r="M18" s="136"/>
      <c r="N18" s="137"/>
      <c r="O18" s="137"/>
      <c r="P18" s="127"/>
      <c r="Q18" s="136"/>
      <c r="R18" s="136"/>
      <c r="S18" s="136"/>
      <c r="T18" s="136"/>
      <c r="U18" s="137"/>
      <c r="V18" s="136"/>
      <c r="W18" s="136"/>
    </row>
    <row r="19" ht="21.75" customHeight="1" spans="1:23">
      <c r="A19" s="126" t="s">
        <v>225</v>
      </c>
      <c r="B19" s="126" t="s">
        <v>226</v>
      </c>
      <c r="C19" s="34" t="s">
        <v>224</v>
      </c>
      <c r="D19" s="126" t="s">
        <v>48</v>
      </c>
      <c r="E19" s="126" t="s">
        <v>92</v>
      </c>
      <c r="F19" s="126" t="s">
        <v>227</v>
      </c>
      <c r="G19" s="126" t="s">
        <v>212</v>
      </c>
      <c r="H19" s="126" t="s">
        <v>213</v>
      </c>
      <c r="I19" s="136">
        <v>3000</v>
      </c>
      <c r="J19" s="136">
        <v>3000</v>
      </c>
      <c r="K19" s="136">
        <v>3000</v>
      </c>
      <c r="L19" s="136"/>
      <c r="M19" s="136"/>
      <c r="N19" s="137"/>
      <c r="O19" s="137"/>
      <c r="P19" s="127"/>
      <c r="Q19" s="136"/>
      <c r="R19" s="136"/>
      <c r="S19" s="136"/>
      <c r="T19" s="136"/>
      <c r="U19" s="137"/>
      <c r="V19" s="136"/>
      <c r="W19" s="136"/>
    </row>
    <row r="20" ht="21.75" customHeight="1" spans="1:23">
      <c r="A20" s="126" t="s">
        <v>225</v>
      </c>
      <c r="B20" s="126" t="s">
        <v>226</v>
      </c>
      <c r="C20" s="34" t="s">
        <v>224</v>
      </c>
      <c r="D20" s="126" t="s">
        <v>48</v>
      </c>
      <c r="E20" s="126" t="s">
        <v>92</v>
      </c>
      <c r="F20" s="126" t="s">
        <v>227</v>
      </c>
      <c r="G20" s="126" t="s">
        <v>236</v>
      </c>
      <c r="H20" s="126" t="s">
        <v>237</v>
      </c>
      <c r="I20" s="136">
        <v>9600</v>
      </c>
      <c r="J20" s="136">
        <v>9600</v>
      </c>
      <c r="K20" s="136">
        <v>9600</v>
      </c>
      <c r="L20" s="136"/>
      <c r="M20" s="136"/>
      <c r="N20" s="137"/>
      <c r="O20" s="137"/>
      <c r="P20" s="127"/>
      <c r="Q20" s="136"/>
      <c r="R20" s="136"/>
      <c r="S20" s="136"/>
      <c r="T20" s="136"/>
      <c r="U20" s="137"/>
      <c r="V20" s="136"/>
      <c r="W20" s="136"/>
    </row>
    <row r="21" ht="21.75" customHeight="1" spans="1:23">
      <c r="A21" s="127"/>
      <c r="B21" s="127"/>
      <c r="C21" s="36" t="s">
        <v>238</v>
      </c>
      <c r="D21" s="127"/>
      <c r="E21" s="127"/>
      <c r="F21" s="127"/>
      <c r="G21" s="127"/>
      <c r="H21" s="127"/>
      <c r="I21" s="135">
        <v>889500</v>
      </c>
      <c r="J21" s="135">
        <v>889500</v>
      </c>
      <c r="K21" s="135">
        <v>889500</v>
      </c>
      <c r="L21" s="135"/>
      <c r="M21" s="135"/>
      <c r="N21" s="94"/>
      <c r="O21" s="94"/>
      <c r="P21" s="127"/>
      <c r="Q21" s="135"/>
      <c r="R21" s="135"/>
      <c r="S21" s="135"/>
      <c r="T21" s="135"/>
      <c r="U21" s="94"/>
      <c r="V21" s="135"/>
      <c r="W21" s="135"/>
    </row>
    <row r="22" ht="21.75" customHeight="1" spans="1:23">
      <c r="A22" s="126" t="s">
        <v>225</v>
      </c>
      <c r="B22" s="126" t="s">
        <v>239</v>
      </c>
      <c r="C22" s="34" t="s">
        <v>238</v>
      </c>
      <c r="D22" s="126" t="s">
        <v>48</v>
      </c>
      <c r="E22" s="126" t="s">
        <v>88</v>
      </c>
      <c r="F22" s="126" t="s">
        <v>240</v>
      </c>
      <c r="G22" s="126" t="s">
        <v>241</v>
      </c>
      <c r="H22" s="126" t="s">
        <v>242</v>
      </c>
      <c r="I22" s="136">
        <v>889500</v>
      </c>
      <c r="J22" s="136">
        <v>889500</v>
      </c>
      <c r="K22" s="136">
        <v>889500</v>
      </c>
      <c r="L22" s="136"/>
      <c r="M22" s="136"/>
      <c r="N22" s="137"/>
      <c r="O22" s="137"/>
      <c r="P22" s="127"/>
      <c r="Q22" s="136"/>
      <c r="R22" s="136"/>
      <c r="S22" s="136"/>
      <c r="T22" s="136"/>
      <c r="U22" s="137"/>
      <c r="V22" s="136"/>
      <c r="W22" s="136"/>
    </row>
    <row r="23" ht="18.75" customHeight="1" spans="1:23">
      <c r="A23" s="128" t="s">
        <v>100</v>
      </c>
      <c r="B23" s="129"/>
      <c r="C23" s="129"/>
      <c r="D23" s="129"/>
      <c r="E23" s="129"/>
      <c r="F23" s="129"/>
      <c r="G23" s="129"/>
      <c r="H23" s="130"/>
      <c r="I23" s="135">
        <v>1089500</v>
      </c>
      <c r="J23" s="135">
        <v>1089500</v>
      </c>
      <c r="K23" s="136">
        <v>1089500</v>
      </c>
      <c r="L23" s="135"/>
      <c r="M23" s="135"/>
      <c r="N23" s="135"/>
      <c r="O23" s="135"/>
      <c r="P23" s="26"/>
      <c r="Q23" s="135"/>
      <c r="R23" s="135"/>
      <c r="S23" s="135"/>
      <c r="T23" s="135"/>
      <c r="U23" s="137"/>
      <c r="V23" s="135"/>
      <c r="W23" s="135"/>
    </row>
  </sheetData>
  <mergeCells count="28">
    <mergeCell ref="A2:W2"/>
    <mergeCell ref="A3:H3"/>
    <mergeCell ref="J4:M4"/>
    <mergeCell ref="N4:P4"/>
    <mergeCell ref="R4:W4"/>
    <mergeCell ref="A23:H23"/>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23"/>
  <sheetViews>
    <sheetView workbookViewId="0">
      <selection activeCell="A2" sqref="A2:K2"/>
    </sheetView>
  </sheetViews>
  <sheetFormatPr defaultColWidth="10.6666666666667" defaultRowHeight="12" customHeight="1"/>
  <cols>
    <col min="1" max="1" width="40" style="4" customWidth="1"/>
    <col min="2" max="2" width="17.6666666666667" style="5" customWidth="1"/>
    <col min="3" max="3" width="56" style="4" customWidth="1"/>
    <col min="4" max="4" width="20.1666666666667" style="4" customWidth="1"/>
    <col min="5" max="5" width="15.5" style="4" customWidth="1"/>
    <col min="6" max="6" width="27.5" style="4" customWidth="1"/>
    <col min="7" max="7" width="13.1666666666667" style="5" customWidth="1"/>
    <col min="8" max="8" width="15.3333333333333" style="4" customWidth="1"/>
    <col min="9" max="10" width="14.5" style="5" customWidth="1"/>
    <col min="11" max="11" width="98.1666666666667" style="4" customWidth="1"/>
    <col min="12" max="16384" width="10.6666666666667" style="5" customWidth="1"/>
  </cols>
  <sheetData>
    <row r="1" ht="15" customHeight="1" spans="11:11">
      <c r="K1" s="84"/>
    </row>
    <row r="2" ht="28.5" customHeight="1" spans="1:11">
      <c r="A2" s="29" t="s">
        <v>243</v>
      </c>
      <c r="B2" s="30"/>
      <c r="C2" s="8"/>
      <c r="D2" s="8"/>
      <c r="E2" s="8"/>
      <c r="F2" s="8"/>
      <c r="G2" s="30"/>
      <c r="H2" s="8"/>
      <c r="I2" s="30"/>
      <c r="J2" s="30"/>
      <c r="K2" s="8"/>
    </row>
    <row r="3" ht="17.25" customHeight="1" spans="1:2">
      <c r="A3" s="31" t="s">
        <v>1</v>
      </c>
      <c r="B3" s="32"/>
    </row>
    <row r="4" ht="44.25" customHeight="1" spans="1:11">
      <c r="A4" s="16" t="s">
        <v>244</v>
      </c>
      <c r="B4" s="33" t="s">
        <v>135</v>
      </c>
      <c r="C4" s="16" t="s">
        <v>245</v>
      </c>
      <c r="D4" s="16" t="s">
        <v>246</v>
      </c>
      <c r="E4" s="16" t="s">
        <v>247</v>
      </c>
      <c r="F4" s="16" t="s">
        <v>248</v>
      </c>
      <c r="G4" s="33" t="s">
        <v>249</v>
      </c>
      <c r="H4" s="16" t="s">
        <v>250</v>
      </c>
      <c r="I4" s="33" t="s">
        <v>251</v>
      </c>
      <c r="J4" s="33" t="s">
        <v>252</v>
      </c>
      <c r="K4" s="16" t="s">
        <v>253</v>
      </c>
    </row>
    <row r="5" ht="14.25" customHeight="1" spans="1:11">
      <c r="A5" s="16">
        <v>1</v>
      </c>
      <c r="B5" s="33">
        <v>2</v>
      </c>
      <c r="C5" s="16">
        <v>3</v>
      </c>
      <c r="D5" s="16">
        <v>4</v>
      </c>
      <c r="E5" s="16">
        <v>5</v>
      </c>
      <c r="F5" s="16">
        <v>6</v>
      </c>
      <c r="G5" s="33">
        <v>7</v>
      </c>
      <c r="H5" s="16">
        <v>8</v>
      </c>
      <c r="I5" s="33">
        <v>9</v>
      </c>
      <c r="J5" s="33">
        <v>10</v>
      </c>
      <c r="K5" s="16">
        <v>11</v>
      </c>
    </row>
    <row r="6" ht="42" customHeight="1" spans="1:11">
      <c r="A6" s="34" t="s">
        <v>48</v>
      </c>
      <c r="B6" s="35"/>
      <c r="C6" s="17"/>
      <c r="D6" s="17"/>
      <c r="E6" s="17"/>
      <c r="F6" s="18"/>
      <c r="G6" s="28"/>
      <c r="H6" s="18"/>
      <c r="I6" s="28"/>
      <c r="J6" s="28"/>
      <c r="K6" s="18"/>
    </row>
    <row r="7" ht="54.75" customHeight="1" spans="1:11">
      <c r="A7" s="115" t="s">
        <v>254</v>
      </c>
      <c r="B7" s="115" t="s">
        <v>239</v>
      </c>
      <c r="C7" s="115" t="s">
        <v>255</v>
      </c>
      <c r="D7" s="36" t="s">
        <v>256</v>
      </c>
      <c r="E7" s="36" t="s">
        <v>257</v>
      </c>
      <c r="F7" s="34" t="s">
        <v>258</v>
      </c>
      <c r="G7" s="36" t="s">
        <v>259</v>
      </c>
      <c r="H7" s="34" t="s">
        <v>260</v>
      </c>
      <c r="I7" s="36" t="s">
        <v>261</v>
      </c>
      <c r="J7" s="36" t="s">
        <v>262</v>
      </c>
      <c r="K7" s="34" t="s">
        <v>263</v>
      </c>
    </row>
    <row r="8" ht="54.75" customHeight="1" spans="1:11">
      <c r="A8" s="116"/>
      <c r="B8" s="117"/>
      <c r="C8" s="116"/>
      <c r="D8" s="36" t="s">
        <v>256</v>
      </c>
      <c r="E8" s="36" t="s">
        <v>257</v>
      </c>
      <c r="F8" s="34" t="s">
        <v>264</v>
      </c>
      <c r="G8" s="36" t="s">
        <v>259</v>
      </c>
      <c r="H8" s="34" t="s">
        <v>265</v>
      </c>
      <c r="I8" s="36" t="s">
        <v>261</v>
      </c>
      <c r="J8" s="36" t="s">
        <v>262</v>
      </c>
      <c r="K8" s="34" t="s">
        <v>266</v>
      </c>
    </row>
    <row r="9" ht="54.75" customHeight="1" spans="1:11">
      <c r="A9" s="116"/>
      <c r="B9" s="117"/>
      <c r="C9" s="116"/>
      <c r="D9" s="36" t="s">
        <v>256</v>
      </c>
      <c r="E9" s="36" t="s">
        <v>257</v>
      </c>
      <c r="F9" s="34" t="s">
        <v>267</v>
      </c>
      <c r="G9" s="36" t="s">
        <v>259</v>
      </c>
      <c r="H9" s="34" t="s">
        <v>123</v>
      </c>
      <c r="I9" s="36" t="s">
        <v>261</v>
      </c>
      <c r="J9" s="36" t="s">
        <v>262</v>
      </c>
      <c r="K9" s="34" t="s">
        <v>263</v>
      </c>
    </row>
    <row r="10" ht="54.75" customHeight="1" spans="1:11">
      <c r="A10" s="116"/>
      <c r="B10" s="117"/>
      <c r="C10" s="116"/>
      <c r="D10" s="36" t="s">
        <v>256</v>
      </c>
      <c r="E10" s="36" t="s">
        <v>257</v>
      </c>
      <c r="F10" s="34" t="s">
        <v>268</v>
      </c>
      <c r="G10" s="36" t="s">
        <v>259</v>
      </c>
      <c r="H10" s="34" t="s">
        <v>269</v>
      </c>
      <c r="I10" s="36" t="s">
        <v>261</v>
      </c>
      <c r="J10" s="36" t="s">
        <v>262</v>
      </c>
      <c r="K10" s="34" t="s">
        <v>270</v>
      </c>
    </row>
    <row r="11" ht="54.75" customHeight="1" spans="1:11">
      <c r="A11" s="116"/>
      <c r="B11" s="117"/>
      <c r="C11" s="116"/>
      <c r="D11" s="36" t="s">
        <v>256</v>
      </c>
      <c r="E11" s="36" t="s">
        <v>257</v>
      </c>
      <c r="F11" s="34" t="s">
        <v>271</v>
      </c>
      <c r="G11" s="36" t="s">
        <v>259</v>
      </c>
      <c r="H11" s="34" t="s">
        <v>124</v>
      </c>
      <c r="I11" s="36" t="s">
        <v>272</v>
      </c>
      <c r="J11" s="36" t="s">
        <v>262</v>
      </c>
      <c r="K11" s="34" t="s">
        <v>273</v>
      </c>
    </row>
    <row r="12" ht="54.75" customHeight="1" spans="1:11">
      <c r="A12" s="116"/>
      <c r="B12" s="117"/>
      <c r="C12" s="116"/>
      <c r="D12" s="36" t="s">
        <v>256</v>
      </c>
      <c r="E12" s="36" t="s">
        <v>274</v>
      </c>
      <c r="F12" s="34" t="s">
        <v>275</v>
      </c>
      <c r="G12" s="36" t="s">
        <v>259</v>
      </c>
      <c r="H12" s="34" t="s">
        <v>276</v>
      </c>
      <c r="I12" s="36" t="s">
        <v>277</v>
      </c>
      <c r="J12" s="36" t="s">
        <v>278</v>
      </c>
      <c r="K12" s="34" t="s">
        <v>275</v>
      </c>
    </row>
    <row r="13" ht="54.75" customHeight="1" spans="1:11">
      <c r="A13" s="116"/>
      <c r="B13" s="117"/>
      <c r="C13" s="116"/>
      <c r="D13" s="36" t="s">
        <v>256</v>
      </c>
      <c r="E13" s="36" t="s">
        <v>279</v>
      </c>
      <c r="F13" s="34" t="s">
        <v>280</v>
      </c>
      <c r="G13" s="36" t="s">
        <v>259</v>
      </c>
      <c r="H13" s="34" t="s">
        <v>281</v>
      </c>
      <c r="I13" s="36" t="s">
        <v>282</v>
      </c>
      <c r="J13" s="36" t="s">
        <v>262</v>
      </c>
      <c r="K13" s="34" t="s">
        <v>280</v>
      </c>
    </row>
    <row r="14" ht="54.75" customHeight="1" spans="1:11">
      <c r="A14" s="116"/>
      <c r="B14" s="117"/>
      <c r="C14" s="116"/>
      <c r="D14" s="36" t="s">
        <v>283</v>
      </c>
      <c r="E14" s="36" t="s">
        <v>284</v>
      </c>
      <c r="F14" s="34" t="s">
        <v>285</v>
      </c>
      <c r="G14" s="36" t="s">
        <v>259</v>
      </c>
      <c r="H14" s="34" t="s">
        <v>286</v>
      </c>
      <c r="I14" s="36" t="s">
        <v>287</v>
      </c>
      <c r="J14" s="36" t="s">
        <v>278</v>
      </c>
      <c r="K14" s="34" t="s">
        <v>285</v>
      </c>
    </row>
    <row r="15" ht="54.75" customHeight="1" spans="1:11">
      <c r="A15" s="116"/>
      <c r="B15" s="117"/>
      <c r="C15" s="116"/>
      <c r="D15" s="36" t="s">
        <v>283</v>
      </c>
      <c r="E15" s="36" t="s">
        <v>284</v>
      </c>
      <c r="F15" s="34" t="s">
        <v>288</v>
      </c>
      <c r="G15" s="36" t="s">
        <v>259</v>
      </c>
      <c r="H15" s="34" t="s">
        <v>289</v>
      </c>
      <c r="I15" s="36" t="s">
        <v>277</v>
      </c>
      <c r="J15" s="36" t="s">
        <v>278</v>
      </c>
      <c r="K15" s="34" t="s">
        <v>288</v>
      </c>
    </row>
    <row r="16" ht="54.75" customHeight="1" spans="1:11">
      <c r="A16" s="116"/>
      <c r="B16" s="117"/>
      <c r="C16" s="116"/>
      <c r="D16" s="36" t="s">
        <v>283</v>
      </c>
      <c r="E16" s="36" t="s">
        <v>290</v>
      </c>
      <c r="F16" s="34" t="s">
        <v>291</v>
      </c>
      <c r="G16" s="36" t="s">
        <v>259</v>
      </c>
      <c r="H16" s="34" t="s">
        <v>292</v>
      </c>
      <c r="I16" s="36" t="s">
        <v>277</v>
      </c>
      <c r="J16" s="36" t="s">
        <v>278</v>
      </c>
      <c r="K16" s="34" t="s">
        <v>293</v>
      </c>
    </row>
    <row r="17" ht="54.75" customHeight="1" spans="1:11">
      <c r="A17" s="118"/>
      <c r="B17" s="119"/>
      <c r="C17" s="118"/>
      <c r="D17" s="36" t="s">
        <v>294</v>
      </c>
      <c r="E17" s="36" t="s">
        <v>295</v>
      </c>
      <c r="F17" s="34" t="s">
        <v>296</v>
      </c>
      <c r="G17" s="36" t="s">
        <v>259</v>
      </c>
      <c r="H17" s="34" t="s">
        <v>297</v>
      </c>
      <c r="I17" s="36" t="s">
        <v>287</v>
      </c>
      <c r="J17" s="36" t="s">
        <v>278</v>
      </c>
      <c r="K17" s="34" t="s">
        <v>296</v>
      </c>
    </row>
    <row r="18" ht="54.75" customHeight="1" spans="1:11">
      <c r="A18" s="115" t="s">
        <v>298</v>
      </c>
      <c r="B18" s="115" t="s">
        <v>226</v>
      </c>
      <c r="C18" s="115" t="s">
        <v>299</v>
      </c>
      <c r="D18" s="36" t="s">
        <v>256</v>
      </c>
      <c r="E18" s="36" t="s">
        <v>257</v>
      </c>
      <c r="F18" s="34" t="s">
        <v>300</v>
      </c>
      <c r="G18" s="36" t="s">
        <v>259</v>
      </c>
      <c r="H18" s="34" t="s">
        <v>301</v>
      </c>
      <c r="I18" s="36" t="s">
        <v>287</v>
      </c>
      <c r="J18" s="36" t="s">
        <v>278</v>
      </c>
      <c r="K18" s="34" t="s">
        <v>302</v>
      </c>
    </row>
    <row r="19" ht="54.75" customHeight="1" spans="1:11">
      <c r="A19" s="116"/>
      <c r="B19" s="117"/>
      <c r="C19" s="116"/>
      <c r="D19" s="36" t="s">
        <v>256</v>
      </c>
      <c r="E19" s="36" t="s">
        <v>257</v>
      </c>
      <c r="F19" s="34" t="s">
        <v>303</v>
      </c>
      <c r="G19" s="36" t="s">
        <v>259</v>
      </c>
      <c r="H19" s="34" t="s">
        <v>286</v>
      </c>
      <c r="I19" s="36" t="s">
        <v>287</v>
      </c>
      <c r="J19" s="36" t="s">
        <v>278</v>
      </c>
      <c r="K19" s="34" t="s">
        <v>304</v>
      </c>
    </row>
    <row r="20" ht="54.75" customHeight="1" spans="1:11">
      <c r="A20" s="116"/>
      <c r="B20" s="117"/>
      <c r="C20" s="116"/>
      <c r="D20" s="36" t="s">
        <v>256</v>
      </c>
      <c r="E20" s="36" t="s">
        <v>279</v>
      </c>
      <c r="F20" s="34" t="s">
        <v>305</v>
      </c>
      <c r="G20" s="36" t="s">
        <v>259</v>
      </c>
      <c r="H20" s="34" t="s">
        <v>286</v>
      </c>
      <c r="I20" s="36" t="s">
        <v>287</v>
      </c>
      <c r="J20" s="36" t="s">
        <v>278</v>
      </c>
      <c r="K20" s="34" t="s">
        <v>306</v>
      </c>
    </row>
    <row r="21" ht="54.75" customHeight="1" spans="1:11">
      <c r="A21" s="116"/>
      <c r="B21" s="117"/>
      <c r="C21" s="116"/>
      <c r="D21" s="36" t="s">
        <v>283</v>
      </c>
      <c r="E21" s="36" t="s">
        <v>290</v>
      </c>
      <c r="F21" s="34" t="s">
        <v>307</v>
      </c>
      <c r="G21" s="36" t="s">
        <v>259</v>
      </c>
      <c r="H21" s="34" t="s">
        <v>308</v>
      </c>
      <c r="I21" s="36" t="s">
        <v>287</v>
      </c>
      <c r="J21" s="36" t="s">
        <v>278</v>
      </c>
      <c r="K21" s="34" t="s">
        <v>309</v>
      </c>
    </row>
    <row r="22" ht="54.75" customHeight="1" spans="1:11">
      <c r="A22" s="116"/>
      <c r="B22" s="117"/>
      <c r="C22" s="116"/>
      <c r="D22" s="36" t="s">
        <v>283</v>
      </c>
      <c r="E22" s="36" t="s">
        <v>310</v>
      </c>
      <c r="F22" s="34" t="s">
        <v>311</v>
      </c>
      <c r="G22" s="36" t="s">
        <v>259</v>
      </c>
      <c r="H22" s="34" t="s">
        <v>308</v>
      </c>
      <c r="I22" s="36" t="s">
        <v>287</v>
      </c>
      <c r="J22" s="36" t="s">
        <v>278</v>
      </c>
      <c r="K22" s="34" t="s">
        <v>312</v>
      </c>
    </row>
    <row r="23" ht="54.75" customHeight="1" spans="1:11">
      <c r="A23" s="118"/>
      <c r="B23" s="119"/>
      <c r="C23" s="118"/>
      <c r="D23" s="36" t="s">
        <v>294</v>
      </c>
      <c r="E23" s="36" t="s">
        <v>295</v>
      </c>
      <c r="F23" s="34" t="s">
        <v>313</v>
      </c>
      <c r="G23" s="36" t="s">
        <v>259</v>
      </c>
      <c r="H23" s="34" t="s">
        <v>308</v>
      </c>
      <c r="I23" s="36" t="s">
        <v>287</v>
      </c>
      <c r="J23" s="36" t="s">
        <v>278</v>
      </c>
      <c r="K23" s="34" t="s">
        <v>314</v>
      </c>
    </row>
  </sheetData>
  <mergeCells count="8">
    <mergeCell ref="A2:K2"/>
    <mergeCell ref="A3:I3"/>
    <mergeCell ref="A7:A17"/>
    <mergeCell ref="A18:A23"/>
    <mergeCell ref="B7:B17"/>
    <mergeCell ref="B18:B23"/>
    <mergeCell ref="C7:C17"/>
    <mergeCell ref="C18:C23"/>
  </mergeCells>
  <printOptions horizontalCentered="1"/>
  <pageMargins left="1" right="1" top="0.75" bottom="0.75" header="0" footer="0"/>
  <pageSetup paperSize="9" scale="6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17</vt:i4>
      </vt:variant>
    </vt:vector>
  </HeadingPairs>
  <TitlesOfParts>
    <vt:vector size="17" baseType="lpstr">
      <vt:lpstr>1.财务收支预算总表</vt:lpstr>
      <vt:lpstr>2.部门收入预算表</vt:lpstr>
      <vt:lpstr>3.部门支出预算表</vt:lpstr>
      <vt:lpstr>4.财政拨款收支预算总表</vt:lpstr>
      <vt:lpstr>5.一般公共预算支出预算表（按功能科目分类）</vt:lpstr>
      <vt:lpstr>6.一般公共预算“三公”经费支出预算表</vt:lpstr>
      <vt:lpstr>7.基本支出预算表（人员类.运转类公用经费项目）</vt:lpstr>
      <vt:lpstr>8.项目支出预算表（其他运转类.特定目标类项目）</vt:lpstr>
      <vt:lpstr>9.项目支出绩效目标表（本次下达）</vt:lpstr>
      <vt:lpstr>10.项目支出绩效目标表（另文下达）</vt:lpstr>
      <vt:lpstr>11.政府性基金预算支出预算表</vt:lpstr>
      <vt:lpstr>12.部门政府采购预算表</vt:lpstr>
      <vt:lpstr>13.部门政府购买服务预算表</vt:lpstr>
      <vt:lpstr>14.市对下转移支付预算表</vt:lpstr>
      <vt:lpstr>15.市对下转移支付绩效目标表</vt:lpstr>
      <vt:lpstr>16.新增资产配置表</vt:lpstr>
      <vt:lpstr>17.空表说明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2022-03-03T03:14:00Z</dcterms:created>
  <dcterms:modified xsi:type="dcterms:W3CDTF">2022-03-10T06:43:22Z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