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500" firstSheet="13" activeTab="14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市对下转移支付预算表09-1" sheetId="13" r:id="rId13"/>
    <sheet name="市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<sst xmlns="http://schemas.openxmlformats.org/spreadsheetml/2006/main" count="395">
  <si>
    <t>预算01-1表</t>
  </si>
  <si>
    <t>部门财务收支预算总表</t>
  </si>
  <si>
    <t>单位名称：临沧市供销社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</si>
  <si>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</si>
  <si>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</si>
  <si>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</si>
  <si>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</si>
  <si>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</si>
  <si>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</si>
  <si>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</si>
  <si>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</si>
  <si>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</si>
  <si>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</si>
  <si>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</si>
  <si>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三、商业服务业等支出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</si>
  <si>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</si>
  <si>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</si>
  <si>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</si>
  <si>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</si>
  <si>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</si>
  <si>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</si>
  <si>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</si>
  <si>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</si>
  <si>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</si>
  <si>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</si>
  <si>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</si>
  <si>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</si>
  <si>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</si>
  <si>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</si>
  <si>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</si>
  <si>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</si>
  <si>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</si>
  <si>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</si>
  <si>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</si>
  <si>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</si>
  <si>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</si>
  <si>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</si>
  <si>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</si>
  <si>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</si>
  <si>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</si>
  <si>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</si>
  <si>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</si>
  <si>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</si>
  <si>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</si>
  <si>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</si>
  <si>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</si>
  <si>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</si>
  <si>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</si>
  <si>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</si>
  <si>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</si>
  <si>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184</t>
  </si>
  <si>
    <t>临沧市供销社</t>
  </si>
  <si>
    <t>0</t>
  </si>
  <si>
    <t>184001</t>
  </si>
  <si>
    <t xml:space="preserve">  临沧市供销合作社联合社</t>
  </si>
  <si>
    <t>预算01-3表</t>
  </si>
  <si>
    <t>部门支出预算表</t>
  </si>
  <si>
    <t>科目编码</t>
  </si>
  <si>
    <t>科目名称</t>
  </si>
  <si>
    <t>项目支出</t>
  </si>
  <si>
    <t>财政专户管理的支出</t>
  </si>
  <si>
    <t>基本支出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</si>
  <si>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</si>
  <si>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</si>
  <si>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</si>
  <si>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</si>
  <si>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</si>
  <si>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</si>
  <si>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</si>
  <si>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</si>
  <si>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</si>
  <si>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</si>
  <si>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</si>
  <si>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</si>
  <si>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</si>
  <si>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</si>
  <si>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</si>
  <si>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</si>
  <si>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</si>
  <si>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</si>
  <si>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</si>
  <si>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</si>
  <si>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</si>
  <si>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</si>
  <si>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</si>
  <si>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</si>
  <si>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</si>
  <si>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</si>
  <si>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</si>
  <si>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</si>
  <si>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</si>
  <si>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216</t>
  </si>
  <si>
    <t>商业服务业等支出</t>
  </si>
  <si>
    <t>21602</t>
  </si>
  <si>
    <t xml:space="preserve">  商业流通事务</t>
  </si>
  <si>
    <t>2160201</t>
  </si>
  <si>
    <t xml:space="preserve">    行政运行</t>
  </si>
  <si>
    <t>2160202</t>
  </si>
  <si>
    <t xml:space="preserve">    一般行政管理事务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</si>
  <si>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</si>
  <si>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</si>
  <si>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</si>
  <si>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</si>
  <si>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</si>
  <si>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</si>
  <si>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</si>
  <si>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</si>
  <si>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</si>
  <si>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</si>
  <si>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</si>
  <si>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</si>
  <si>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</si>
  <si>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</si>
  <si>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</si>
  <si>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</si>
  <si>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</si>
  <si>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（三）商业服务业等支出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</si>
  <si>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</si>
  <si>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</si>
  <si>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</si>
  <si>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</si>
  <si>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</si>
  <si>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</si>
  <si>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</si>
  <si>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</si>
  <si>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</si>
  <si>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</si>
  <si>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</si>
  <si>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</si>
  <si>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</si>
  <si>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</si>
  <si>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</si>
  <si>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</si>
  <si>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</si>
  <si>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</si>
  <si>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</si>
  <si>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</si>
  <si>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</si>
  <si>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</si>
  <si>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</si>
  <si>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</si>
  <si>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</si>
  <si>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</si>
  <si>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</si>
  <si>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</si>
  <si>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</si>
  <si>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</si>
  <si>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</si>
  <si>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</si>
  <si>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</si>
  <si>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</si>
  <si>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</si>
  <si>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</si>
  <si>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</si>
  <si>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</si>
  <si>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</si>
  <si>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</si>
  <si>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</si>
  <si>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</si>
  <si>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</si>
  <si>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</si>
  <si>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</si>
  <si>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临沧市供销合作社联合社</t>
  </si>
  <si>
    <t>530900210000000004257</t>
  </si>
  <si>
    <t>行政人员支出工资</t>
  </si>
  <si>
    <t>行政运行</t>
  </si>
  <si>
    <t>30101</t>
  </si>
  <si>
    <t>基本工资</t>
  </si>
  <si>
    <t>530900210000000004258</t>
  </si>
  <si>
    <t>事业人员支出工资</t>
  </si>
  <si>
    <t>30102</t>
  </si>
  <si>
    <t>津贴补贴</t>
  </si>
  <si>
    <t>30103</t>
  </si>
  <si>
    <t>奖金</t>
  </si>
  <si>
    <t>530900231100001484416</t>
  </si>
  <si>
    <t>行政人员绩效考核奖</t>
  </si>
  <si>
    <t>30107</t>
  </si>
  <si>
    <t>绩效工资</t>
  </si>
  <si>
    <t>530900231100001484417</t>
  </si>
  <si>
    <t>绩效工资（2017年提高标准部分）</t>
  </si>
  <si>
    <t>530900210000000004259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</si>
  <si>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</si>
  <si>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</si>
  <si>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</si>
  <si>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</si>
  <si>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</si>
  <si>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</si>
  <si>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</si>
  <si>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</si>
  <si>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</si>
  <si>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</si>
  <si>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</si>
  <si>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</si>
  <si>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</si>
  <si>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</si>
  <si>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530900210000000004260</t>
  </si>
  <si>
    <t>住房公积金</t>
  </si>
  <si>
    <t>30113</t>
  </si>
  <si>
    <t>530900231100001187899</t>
  </si>
  <si>
    <t>30217</t>
  </si>
  <si>
    <t>530900210000000004269</t>
  </si>
  <si>
    <t>一般公用经费</t>
  </si>
  <si>
    <t>30201</t>
  </si>
  <si>
    <t>办公费</t>
  </si>
  <si>
    <t>530900210000000004268</t>
  </si>
  <si>
    <t>离退休公用经费</t>
  </si>
  <si>
    <t>行政单位离退休</t>
  </si>
  <si>
    <t>530900210000000004266</t>
  </si>
  <si>
    <t>工会经费</t>
  </si>
  <si>
    <t>30228</t>
  </si>
  <si>
    <t>530900210000000004267</t>
  </si>
  <si>
    <t>福利费</t>
  </si>
  <si>
    <t>30229</t>
  </si>
  <si>
    <t>530900210000000004270</t>
  </si>
  <si>
    <t>职工教育经费</t>
  </si>
  <si>
    <t>30216</t>
  </si>
  <si>
    <t>培训费</t>
  </si>
  <si>
    <t>530900210000000004263</t>
  </si>
  <si>
    <t>公务用车运行维护费</t>
  </si>
  <si>
    <t>30231</t>
  </si>
  <si>
    <t>530900210000000004264</t>
  </si>
  <si>
    <t>行政人员公务交通补贴</t>
  </si>
  <si>
    <t>30239</t>
  </si>
  <si>
    <t>其他交通费用</t>
  </si>
  <si>
    <t>530900210000000004261</t>
  </si>
  <si>
    <t>离退休费</t>
  </si>
  <si>
    <t>30302</t>
  </si>
  <si>
    <t>退休费</t>
  </si>
  <si>
    <t>530900231100001178614</t>
  </si>
  <si>
    <t>遗属困难生活补助</t>
  </si>
  <si>
    <t>死亡抚恤</t>
  </si>
  <si>
    <t>30305</t>
  </si>
  <si>
    <t>生活补助</t>
  </si>
  <si>
    <t>预算05-1表</t>
  </si>
  <si>
    <t>项目支出预算表</t>
  </si>
  <si>
    <t>项目分类</t>
  </si>
  <si>
    <t>经济科目编码</t>
  </si>
  <si>
    <t>经济科目名称</t>
  </si>
  <si>
    <t>本年拨款</t>
  </si>
  <si>
    <t>其中：本次下达</t>
  </si>
  <si>
    <t>临沧市供销合作社联合社工作经费</t>
  </si>
  <si>
    <t>事业发展类</t>
  </si>
  <si>
    <t>530900231100001178562</t>
  </si>
  <si>
    <t>临沧市供销合作社联合社</t>
  </si>
  <si>
    <t>一般行政管理事务</t>
  </si>
  <si>
    <t>预算05-2表</t>
  </si>
  <si>
    <t>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</si>
  <si>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</si>
  <si>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</si>
  <si>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</si>
  <si>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</si>
  <si>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</si>
  <si>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</si>
  <si>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</si>
  <si>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</si>
  <si>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</si>
  <si>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</si>
  <si>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临沧市供销合作社联合社工作经费</t>
  </si>
  <si>
    <t>（1）宣传贯彻党中央、国务院有关农村经济工作和社会发展的方针政策和省委、省政府，市委、市政府和省供销合作社联合社的工作部署。
　　（2）负责制定全市供销合作社联合社发展规划，指导服务全系统的改革发展。
　　（3）指导县以下农村现代流通服务体系组织、规划、协调、建设和服务，农民合作社的建设和发展，全系统经营联合与合作。
　　（4）行使本级社有资产出资人代表职能，管理本级社有资产，维护社有资产合法权益，指导和监督下级社对社有资产的管理运营。
　　（5）承担行业统计工作。
　　（6）指导全系统对农业生产资料经营管理和农业技术服务，对基层供销合作社及成员社的管理、协调、服务和监督。
　　（7）按照全国供销合作总社和省供销合作社章程及《临沧市供销合作社联合社章程》规定，认真履行代表大会、理事会和监事会职责。
　　（8）完成市委、市政府和上级机关交办的其它任务。
　　（9）负责宣传、贯彻有关农村经济工作的法规、政策；负责指导全系统改革和发展；负责项目选择、上报、协调和实施；负责全系统统计业务工作；指导全系统行业管理；指导农民合作社发展；指导参与农业产业化经营，培育流通龙头企业；指导农村现代流通服务体系建设；指导全系统的种植、养殖、加工业的改造提升和创新工作。
　　（10）指导全系统引进合作项目，开展联合与合作；指导全系统电子商务发展，加强电子商务服务点建设；配合有关部门开展对重要农业生产资料、烟花爆竹仓储、运营等环节的监督、管理，查处假冒伪劣商品，维护消费者合法权益；完成领导交办的其他任务。
　　（11）负责监事会日常事务；负责对全系统社情民意收集和有关调研工作；完成监事会领导和上级社监事会交办的其他任务。
　　（12）完成市委、市政府和上级部门交办的其他工作任务。</t>
  </si>
  <si>
    <t xml:space="preserve">      产出指标</t>
  </si>
  <si>
    <t>数量指标</t>
  </si>
  <si>
    <t>采购书籍数量</t>
  </si>
  <si>
    <t>=</t>
  </si>
  <si>
    <t>99</t>
  </si>
  <si>
    <t>%</t>
  </si>
  <si>
    <t>定性指标</t>
  </si>
  <si>
    <t>完成对书籍的采购，支出金额与预期一致</t>
  </si>
  <si>
    <t>质量指标</t>
  </si>
  <si>
    <t>开展培训次数</t>
  </si>
  <si>
    <t>98</t>
  </si>
  <si>
    <t>积极对接省供销社来临沧培训，本单位积极开展供销知识业务培训。</t>
  </si>
  <si>
    <t>时效指标</t>
  </si>
  <si>
    <t>参与乡村振兴及“三个示范区”建设工作开展情况</t>
  </si>
  <si>
    <t>人员派驻及工作经费的及时拨付</t>
  </si>
  <si>
    <t xml:space="preserve">      效益指标</t>
  </si>
  <si>
    <t>经济效益指标</t>
  </si>
  <si>
    <t>加强经济合作组织建设，规范农民专业合作社</t>
  </si>
  <si>
    <t>完成对32个专业合作社的指导监督工作，5个省级示范点指导建设工作。</t>
  </si>
  <si>
    <t>社会效益指标</t>
  </si>
  <si>
    <t>建立健全供销社工作机制</t>
  </si>
  <si>
    <t>完成食用菌挂牌工作，完成主管领导的任命工作。</t>
  </si>
  <si>
    <t>可持续影响指标</t>
  </si>
  <si>
    <t>临沧市供销合作社联合社工作经费，稳步推进生产、供销、信用“三位一体”综合合作试点</t>
  </si>
  <si>
    <t>完成市本级及8个县（区）供销社试点实施方案的制定和上报</t>
  </si>
  <si>
    <t xml:space="preserve">      满意度指标</t>
  </si>
  <si>
    <t>服务对象满意度指标</t>
  </si>
  <si>
    <t>社会公众或服务对象满意度指标</t>
  </si>
  <si>
    <t>服务对象满意度为98%，全社会和百姓对供销工作都满意。</t>
  </si>
  <si>
    <t>预算06表</t>
  </si>
  <si>
    <t>政府性基金预算支出预算表</t>
  </si>
  <si>
    <t>单位名称</t>
  </si>
  <si>
    <t>本年政府性基金预算支出</t>
  </si>
  <si>
    <t>本单位不涉及政府性基金，故此表为空表。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</si>
  <si>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</si>
  <si>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</si>
  <si>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</si>
  <si>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</si>
  <si>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</si>
  <si>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</si>
  <si>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</si>
  <si>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</si>
  <si>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</si>
  <si>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</si>
  <si>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</si>
  <si>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台式计算机</t>
  </si>
  <si>
    <t>A02010105 台式计算机</t>
  </si>
  <si>
    <t>台</t>
  </si>
  <si>
    <t>传真机</t>
  </si>
  <si>
    <t>A02081001 文件(图文)传真机</t>
  </si>
  <si>
    <t>办公桌</t>
  </si>
  <si>
    <t>A05010201 办公桌</t>
  </si>
  <si>
    <t>张</t>
  </si>
  <si>
    <t>茶几</t>
  </si>
  <si>
    <t>A05010204 茶几</t>
  </si>
  <si>
    <t>个</t>
  </si>
  <si>
    <t>办公椅</t>
  </si>
  <si>
    <t>A05010301 办公椅</t>
  </si>
  <si>
    <t>单人沙发</t>
  </si>
  <si>
    <t>A05010402 单人沙发</t>
  </si>
  <si>
    <t>书柜</t>
  </si>
  <si>
    <t>A05010501 书柜</t>
  </si>
  <si>
    <t>保密柜</t>
  </si>
  <si>
    <t>A05010504 保密柜</t>
  </si>
  <si>
    <t>茶水柜</t>
  </si>
  <si>
    <t>A05010505 茶水柜</t>
  </si>
  <si>
    <t>基础软件</t>
  </si>
  <si>
    <t>A08060301 基础软件</t>
  </si>
  <si>
    <t>套</t>
  </si>
  <si>
    <t>A4和A3纸张</t>
  </si>
  <si>
    <t>C23090199 其他印刷服务</t>
  </si>
  <si>
    <t>箱</t>
  </si>
  <si>
    <t>车辆加油</t>
  </si>
  <si>
    <t>C23120302 车辆加油、添加燃料服务</t>
  </si>
  <si>
    <t>升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</si>
  <si>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</si>
  <si>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</si>
  <si>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</si>
  <si>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</si>
  <si>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</si>
  <si>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</si>
  <si>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</si>
  <si>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</si>
  <si>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</si>
  <si>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本单位无政府购买服务预算，故“政府购买服务预算表”为空。</t>
  </si>
  <si>
    <t>预算09-1表</t>
  </si>
  <si>
    <t>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</si>
  <si>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</si>
  <si>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</si>
  <si>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</si>
  <si>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</si>
  <si>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</si>
  <si>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</si>
  <si>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</si>
  <si>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</si>
  <si>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</si>
  <si>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</si>
  <si>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</si>
  <si>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工业园区</t>
  </si>
  <si>
    <t>边境合作区</t>
  </si>
  <si>
    <t>本单位无市对下转移支付预算，故“市对下转移支付预算表”为空。</t>
  </si>
  <si>
    <t>预算09-2表</t>
  </si>
  <si>
    <t>市对下转移支付绩效目标表</t>
  </si>
  <si>
    <t>本单位无市对下转移支付预算，故“市对下转移支付绩效目标表”为空。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</si>
  <si>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</si>
  <si>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</si>
  <si>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</si>
  <si>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</si>
  <si>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</si>
  <si>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</si>
  <si>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</si>
  <si>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</si>
  <si>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</si>
  <si>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办公设备</t>
  </si>
  <si>
    <t>A02010105台式机</t>
  </si>
  <si>
    <t>台式机</t>
  </si>
  <si>
    <t>A02081001文件（图文）传真机</t>
  </si>
  <si>
    <t>文件（图文）传真机</t>
  </si>
  <si>
    <t>A05010201办公桌</t>
  </si>
  <si>
    <t>A05010204茶几</t>
  </si>
  <si>
    <t>A05010301办公椅</t>
  </si>
  <si>
    <t>A05010402单人沙发</t>
  </si>
  <si>
    <t>A05010501书柜</t>
  </si>
  <si>
    <t>A05010504保密柜</t>
  </si>
  <si>
    <t>A05010505茶水柜</t>
  </si>
  <si>
    <t>预算11表</t>
  </si>
  <si>
    <t>上级补助项目支出预算表</t>
  </si>
  <si>
    <t>上级补助</t>
  </si>
  <si>
    <t>本单位无上级补助项目支出预算，故“上级补助项目支出预算表”为空。</t>
  </si>
  <si>
    <t>预算12表</t>
  </si>
  <si>
    <t>部门项目中期规划预算表</t>
  </si>
  <si>
    <t>项目级次</t>
  </si>
  <si>
    <t>2023年</t>
  </si>
  <si>
    <t>2024年</t>
  </si>
  <si>
    <t>2025年</t>
  </si>
  <si>
    <t>本单位不涉及此表预算，故“部门项目中期规划预算表”为空。</t>
  </si>
</sst>
</file>

<file path=xl/styles.xml><?xml version="1.0" encoding="utf-8"?>
<styleSheet xmlns="http://schemas.openxmlformats.org/spreadsheetml/2006/main">
  <numFmts count="5">
    <numFmt numFmtId="176" formatCode="0.00_);[Red]\-0.00\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12"/>
      <name val="宋体"/>
      <charset val="1"/>
    </font>
    <font>
      <b/>
      <sz val="22"/>
      <color rgb="FF000000"/>
      <name val="宋体"/>
      <charset val="1"/>
    </font>
    <font>
      <sz val="12"/>
      <color rgb="FF000000"/>
      <name val="宋体"/>
      <charset val="1"/>
    </font>
    <font>
      <b/>
      <sz val="1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15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4" borderId="16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18" borderId="20" applyNumberFormat="0" applyAlignment="0" applyProtection="0">
      <alignment vertical="center"/>
    </xf>
    <xf numFmtId="0" fontId="29" fillId="18" borderId="17" applyNumberFormat="0" applyAlignment="0" applyProtection="0">
      <alignment vertical="center"/>
    </xf>
    <xf numFmtId="0" fontId="24" fillId="8" borderId="1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horizontal="right" vertical="top"/>
    </xf>
    <xf numFmtId="0" fontId="7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10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Alignment="1" applyProtection="1"/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11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right" vertical="center"/>
      <protection locked="0"/>
    </xf>
    <xf numFmtId="0" fontId="4" fillId="0" borderId="12" xfId="49" applyFont="1" applyFill="1" applyBorder="1" applyAlignment="1" applyProtection="1">
      <alignment horizontal="left" vertical="center" wrapText="1"/>
      <protection locked="0"/>
    </xf>
    <xf numFmtId="0" fontId="4" fillId="0" borderId="12" xfId="49" applyFont="1" applyFill="1" applyBorder="1" applyAlignment="1" applyProtection="1">
      <alignment horizontal="right" vertical="center"/>
    </xf>
    <xf numFmtId="0" fontId="4" fillId="0" borderId="13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wrapText="1"/>
    </xf>
    <xf numFmtId="0" fontId="11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3" fontId="4" fillId="0" borderId="12" xfId="49" applyNumberFormat="1" applyFont="1" applyFill="1" applyBorder="1" applyAlignment="1" applyProtection="1">
      <alignment horizontal="righ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  <protection locked="0"/>
    </xf>
    <xf numFmtId="49" fontId="12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wrapText="1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8" fillId="0" borderId="7" xfId="49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right" vertical="center"/>
    </xf>
    <xf numFmtId="0" fontId="18" fillId="0" borderId="7" xfId="49" applyFont="1" applyFill="1" applyBorder="1" applyAlignment="1" applyProtection="1">
      <alignment horizontal="center" vertical="center"/>
      <protection locked="0"/>
    </xf>
    <xf numFmtId="4" fontId="18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5" fillId="0" borderId="7" xfId="49" applyNumberFormat="1" applyFont="1" applyFill="1" applyBorder="1" applyAlignment="1" applyProtection="1">
      <alignment horizontal="center" vertical="center"/>
      <protection locked="0"/>
    </xf>
    <xf numFmtId="3" fontId="5" fillId="0" borderId="7" xfId="49" applyNumberFormat="1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right" vertical="center"/>
    </xf>
    <xf numFmtId="0" fontId="1" fillId="0" borderId="7" xfId="49" applyFont="1" applyFill="1" applyBorder="1" applyAlignment="1" applyProtection="1"/>
    <xf numFmtId="0" fontId="1" fillId="0" borderId="4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2" fillId="0" borderId="12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3" xfId="49" applyNumberFormat="1" applyFont="1" applyFill="1" applyBorder="1" applyAlignment="1" applyProtection="1">
      <alignment horizontal="right" vertical="center"/>
    </xf>
    <xf numFmtId="4" fontId="4" fillId="0" borderId="13" xfId="49" applyNumberFormat="1" applyFont="1" applyFill="1" applyBorder="1" applyAlignment="1" applyProtection="1">
      <alignment horizontal="right" vertical="center"/>
      <protection locked="0"/>
    </xf>
    <xf numFmtId="0" fontId="18" fillId="0" borderId="6" xfId="49" applyFont="1" applyFill="1" applyBorder="1" applyAlignment="1" applyProtection="1">
      <alignment horizontal="center" vertical="center"/>
    </xf>
    <xf numFmtId="0" fontId="18" fillId="0" borderId="13" xfId="49" applyFont="1" applyFill="1" applyBorder="1" applyAlignment="1" applyProtection="1">
      <alignment horizontal="right" vertical="center"/>
    </xf>
    <xf numFmtId="4" fontId="18" fillId="0" borderId="13" xfId="49" applyNumberFormat="1" applyFont="1" applyFill="1" applyBorder="1" applyAlignment="1" applyProtection="1">
      <alignment horizontal="right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4" fontId="18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40" customWidth="1"/>
  </cols>
  <sheetData>
    <row r="1" ht="13.5" customHeight="1" spans="1:4">
      <c r="A1" s="3"/>
      <c r="B1" s="3"/>
      <c r="C1" s="3"/>
      <c r="D1" s="115" t="s">
        <v>0</v>
      </c>
    </row>
    <row r="2" ht="36" customHeight="1" spans="1:4">
      <c r="A2" s="56" t="s">
        <v>1</v>
      </c>
      <c r="B2" s="223"/>
      <c r="C2" s="223"/>
      <c r="D2" s="223"/>
    </row>
    <row r="3" ht="21" customHeight="1" spans="1:4">
      <c r="A3" s="43" t="s">
        <v>2</v>
      </c>
      <c r="B3" s="177"/>
      <c r="C3" s="177"/>
      <c r="D3" s="11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54" t="s">
        <v>9</v>
      </c>
      <c r="B7" s="148">
        <v>4325008.7</v>
      </c>
      <c r="C7" s="154" t="s">
        <v>10</v>
      </c>
      <c r="D7" s="148">
        <v>799569.72</v>
      </c>
    </row>
    <row r="8" ht="20.25" customHeight="1" spans="1:4">
      <c r="A8" s="154" t="s">
        <v>11</v>
      </c>
      <c r="B8" s="148"/>
      <c r="C8" s="154" t="s">
        <v>12</v>
      </c>
      <c r="D8" s="148">
        <v>237051.76</v>
      </c>
    </row>
    <row r="9" ht="20.25" customHeight="1" spans="1:4">
      <c r="A9" s="154" t="s">
        <v>13</v>
      </c>
      <c r="B9" s="148"/>
      <c r="C9" s="154" t="s">
        <v>14</v>
      </c>
      <c r="D9" s="148">
        <v>3065391.7</v>
      </c>
    </row>
    <row r="10" ht="20.25" customHeight="1" spans="1:4">
      <c r="A10" s="154" t="s">
        <v>15</v>
      </c>
      <c r="B10" s="114"/>
      <c r="C10" s="154" t="s">
        <v>16</v>
      </c>
      <c r="D10" s="148">
        <v>222995.52</v>
      </c>
    </row>
    <row r="11" ht="21.75" customHeight="1" spans="1:4">
      <c r="A11" s="154" t="s">
        <v>17</v>
      </c>
      <c r="B11" s="148"/>
      <c r="C11" s="154"/>
      <c r="D11" s="188"/>
    </row>
    <row r="12" ht="20.25" customHeight="1" spans="1:4">
      <c r="A12" s="154" t="s">
        <v>18</v>
      </c>
      <c r="B12" s="114"/>
      <c r="C12" s="154"/>
      <c r="D12" s="188"/>
    </row>
    <row r="13" ht="20.25" customHeight="1" spans="1:4">
      <c r="A13" s="154" t="s">
        <v>19</v>
      </c>
      <c r="B13" s="114"/>
      <c r="C13" s="154"/>
      <c r="D13" s="188"/>
    </row>
    <row r="14" ht="20.25" customHeight="1" spans="1:4">
      <c r="A14" s="154" t="s">
        <v>20</v>
      </c>
      <c r="B14" s="114"/>
      <c r="C14" s="154"/>
      <c r="D14" s="188"/>
    </row>
    <row r="15" ht="24" customHeight="1" spans="1:4">
      <c r="A15" s="224" t="s">
        <v>21</v>
      </c>
      <c r="B15" s="114"/>
      <c r="C15" s="179"/>
      <c r="D15" s="180"/>
    </row>
    <row r="16" ht="24" customHeight="1" spans="1:4">
      <c r="A16" s="224" t="s">
        <v>22</v>
      </c>
      <c r="B16" s="225"/>
      <c r="C16" s="179"/>
      <c r="D16" s="180"/>
    </row>
    <row r="17" ht="24" customHeight="1" spans="1:4">
      <c r="A17" s="224" t="s">
        <v>23</v>
      </c>
      <c r="B17" s="226"/>
      <c r="C17" s="179"/>
      <c r="D17" s="180"/>
    </row>
    <row r="18" ht="24" customHeight="1" spans="1:4">
      <c r="A18" s="227"/>
      <c r="B18" s="228"/>
      <c r="C18" s="179"/>
      <c r="D18" s="180"/>
    </row>
    <row r="19" ht="20.25" customHeight="1" spans="1:4">
      <c r="A19" s="227" t="s">
        <v>24</v>
      </c>
      <c r="B19" s="229">
        <v>4325008.7</v>
      </c>
      <c r="C19" s="179" t="s">
        <v>25</v>
      </c>
      <c r="D19" s="182">
        <v>4325008.7</v>
      </c>
    </row>
    <row r="20" ht="20.25" customHeight="1" spans="1:4">
      <c r="A20" s="224" t="s">
        <v>26</v>
      </c>
      <c r="B20" s="225"/>
      <c r="C20" s="154" t="s">
        <v>27</v>
      </c>
      <c r="D20" s="188" t="s">
        <v>28</v>
      </c>
    </row>
    <row r="21" ht="20.25" customHeight="1" spans="1:4">
      <c r="A21" s="230" t="s">
        <v>29</v>
      </c>
      <c r="B21" s="229">
        <v>4325008.7</v>
      </c>
      <c r="C21" s="179" t="s">
        <v>30</v>
      </c>
      <c r="D21" s="231">
        <v>4325008.7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10"/>
  <sheetViews>
    <sheetView workbookViewId="0">
      <selection activeCell="F10" sqref="F10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16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17">
        <v>1</v>
      </c>
      <c r="B1" s="118">
        <v>0</v>
      </c>
      <c r="C1" s="117">
        <v>1</v>
      </c>
      <c r="D1" s="119"/>
      <c r="E1" s="119"/>
      <c r="F1" s="115" t="s">
        <v>288</v>
      </c>
    </row>
    <row r="2" ht="26.25" customHeight="1" spans="1:6">
      <c r="A2" s="120" t="s">
        <v>289</v>
      </c>
      <c r="B2" s="120" t="s">
        <v>289</v>
      </c>
      <c r="C2" s="121"/>
      <c r="D2" s="122"/>
      <c r="E2" s="122"/>
      <c r="F2" s="122"/>
    </row>
    <row r="3" ht="13.5" customHeight="1" spans="1:6">
      <c r="A3" s="6" t="s">
        <v>2</v>
      </c>
      <c r="B3" s="6" t="s">
        <v>2</v>
      </c>
      <c r="C3" s="117"/>
      <c r="D3" s="119"/>
      <c r="E3" s="119"/>
      <c r="F3" s="115" t="s">
        <v>3</v>
      </c>
    </row>
    <row r="4" ht="19.5" customHeight="1" spans="1:6">
      <c r="A4" s="123" t="s">
        <v>290</v>
      </c>
      <c r="B4" s="124" t="s">
        <v>57</v>
      </c>
      <c r="C4" s="123" t="s">
        <v>58</v>
      </c>
      <c r="D4" s="12" t="s">
        <v>291</v>
      </c>
      <c r="E4" s="13"/>
      <c r="F4" s="14"/>
    </row>
    <row r="5" ht="18.75" customHeight="1" spans="1:6">
      <c r="A5" s="125"/>
      <c r="B5" s="126"/>
      <c r="C5" s="125"/>
      <c r="D5" s="17" t="s">
        <v>36</v>
      </c>
      <c r="E5" s="12" t="s">
        <v>61</v>
      </c>
      <c r="F5" s="17" t="s">
        <v>59</v>
      </c>
    </row>
    <row r="6" ht="18.75" customHeight="1" spans="1:6">
      <c r="A6" s="60">
        <v>1</v>
      </c>
      <c r="B6" s="127" t="s">
        <v>127</v>
      </c>
      <c r="C6" s="60">
        <v>3</v>
      </c>
      <c r="D6" s="72">
        <v>4</v>
      </c>
      <c r="E6" s="72">
        <v>5</v>
      </c>
      <c r="F6" s="72">
        <v>6</v>
      </c>
    </row>
    <row r="7" ht="21" customHeight="1" spans="1:6">
      <c r="A7" s="23" t="s">
        <v>161</v>
      </c>
      <c r="B7" s="23"/>
      <c r="C7" s="23"/>
      <c r="D7" s="128" t="s">
        <v>161</v>
      </c>
      <c r="E7" s="129" t="s">
        <v>161</v>
      </c>
      <c r="F7" s="129" t="s">
        <v>161</v>
      </c>
    </row>
    <row r="8" ht="21" customHeight="1" spans="1:6">
      <c r="A8" s="23"/>
      <c r="B8" s="23" t="s">
        <v>161</v>
      </c>
      <c r="C8" s="23" t="s">
        <v>161</v>
      </c>
      <c r="D8" s="130" t="s">
        <v>161</v>
      </c>
      <c r="E8" s="131" t="s">
        <v>161</v>
      </c>
      <c r="F8" s="131" t="s">
        <v>161</v>
      </c>
    </row>
    <row r="9" ht="18.75" customHeight="1" spans="1:6">
      <c r="A9" s="132" t="s">
        <v>105</v>
      </c>
      <c r="B9" s="132" t="s">
        <v>105</v>
      </c>
      <c r="C9" s="133" t="s">
        <v>105</v>
      </c>
      <c r="D9" s="130" t="s">
        <v>161</v>
      </c>
      <c r="E9" s="131" t="s">
        <v>161</v>
      </c>
      <c r="F9" s="131" t="s">
        <v>161</v>
      </c>
    </row>
    <row r="10" customHeight="1" spans="1:6">
      <c r="A10" s="1" t="s">
        <v>292</v>
      </c>
      <c r="F10" s="134"/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23"/>
  <sheetViews>
    <sheetView workbookViewId="0">
      <selection activeCell="L5" sqref="L5:R5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40" customWidth="1"/>
    <col min="12" max="14" width="14.6666666666667" style="1" customWidth="1"/>
    <col min="15" max="16" width="14.6666666666667" style="40" customWidth="1"/>
    <col min="17" max="17" width="10.6666666666667" style="40" customWidth="1"/>
    <col min="18" max="18" width="12.1666666666667" style="1" customWidth="1"/>
    <col min="19" max="16384" width="10.6666666666667" style="40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5"/>
      <c r="P1" s="65"/>
      <c r="Q1" s="65" t="s">
        <v>293</v>
      </c>
      <c r="R1" s="41"/>
    </row>
    <row r="2" ht="27.75" customHeight="1" spans="1:18">
      <c r="A2" s="42" t="s">
        <v>294</v>
      </c>
      <c r="B2" s="5"/>
      <c r="C2" s="5"/>
      <c r="D2" s="5"/>
      <c r="E2" s="5"/>
      <c r="F2" s="5"/>
      <c r="G2" s="5"/>
      <c r="H2" s="5"/>
      <c r="I2" s="5"/>
      <c r="J2" s="5"/>
      <c r="K2" s="57"/>
      <c r="L2" s="5"/>
      <c r="M2" s="5"/>
      <c r="N2" s="5"/>
      <c r="O2" s="57"/>
      <c r="P2" s="57"/>
      <c r="Q2" s="57"/>
      <c r="R2" s="5"/>
    </row>
    <row r="3" ht="18.75" customHeight="1" spans="1:18">
      <c r="A3" s="43" t="s">
        <v>2</v>
      </c>
      <c r="B3" s="8"/>
      <c r="C3" s="8"/>
      <c r="D3" s="8"/>
      <c r="E3" s="8"/>
      <c r="F3" s="8"/>
      <c r="G3" s="8"/>
      <c r="H3" s="8"/>
      <c r="I3" s="8"/>
      <c r="J3" s="8"/>
      <c r="O3" s="75"/>
      <c r="P3" s="75"/>
      <c r="Q3" s="75"/>
      <c r="R3" s="115" t="s">
        <v>134</v>
      </c>
    </row>
    <row r="4" ht="15.75" customHeight="1" spans="1:18">
      <c r="A4" s="11" t="s">
        <v>295</v>
      </c>
      <c r="B4" s="84" t="s">
        <v>296</v>
      </c>
      <c r="C4" s="84" t="s">
        <v>297</v>
      </c>
      <c r="D4" s="84" t="s">
        <v>298</v>
      </c>
      <c r="E4" s="84" t="s">
        <v>299</v>
      </c>
      <c r="F4" s="84" t="s">
        <v>300</v>
      </c>
      <c r="G4" s="45" t="s">
        <v>150</v>
      </c>
      <c r="H4" s="45"/>
      <c r="I4" s="45"/>
      <c r="J4" s="45"/>
      <c r="K4" s="101"/>
      <c r="L4" s="45"/>
      <c r="M4" s="45"/>
      <c r="N4" s="45"/>
      <c r="O4" s="76"/>
      <c r="P4" s="101"/>
      <c r="Q4" s="76"/>
      <c r="R4" s="46"/>
    </row>
    <row r="5" ht="17.25" customHeight="1" spans="1:18">
      <c r="A5" s="16"/>
      <c r="B5" s="86"/>
      <c r="C5" s="86"/>
      <c r="D5" s="86"/>
      <c r="E5" s="86"/>
      <c r="F5" s="86"/>
      <c r="G5" s="86" t="s">
        <v>36</v>
      </c>
      <c r="H5" s="86" t="s">
        <v>39</v>
      </c>
      <c r="I5" s="86" t="s">
        <v>301</v>
      </c>
      <c r="J5" s="86" t="s">
        <v>302</v>
      </c>
      <c r="K5" s="87" t="s">
        <v>303</v>
      </c>
      <c r="L5" s="102" t="s">
        <v>43</v>
      </c>
      <c r="M5" s="102"/>
      <c r="N5" s="102"/>
      <c r="O5" s="103"/>
      <c r="P5" s="109"/>
      <c r="Q5" s="103"/>
      <c r="R5" s="88"/>
    </row>
    <row r="6" ht="54" customHeight="1" spans="1:18">
      <c r="A6" s="19"/>
      <c r="B6" s="88"/>
      <c r="C6" s="88"/>
      <c r="D6" s="88"/>
      <c r="E6" s="88"/>
      <c r="F6" s="88"/>
      <c r="G6" s="88"/>
      <c r="H6" s="88" t="s">
        <v>38</v>
      </c>
      <c r="I6" s="88"/>
      <c r="J6" s="88"/>
      <c r="K6" s="89"/>
      <c r="L6" s="88" t="s">
        <v>38</v>
      </c>
      <c r="M6" s="88" t="s">
        <v>44</v>
      </c>
      <c r="N6" s="88" t="s">
        <v>159</v>
      </c>
      <c r="O6" s="104" t="s">
        <v>46</v>
      </c>
      <c r="P6" s="89" t="s">
        <v>47</v>
      </c>
      <c r="Q6" s="90" t="s">
        <v>48</v>
      </c>
      <c r="R6" s="88" t="s">
        <v>49</v>
      </c>
    </row>
    <row r="7" ht="15" customHeight="1" spans="1:18">
      <c r="A7" s="2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0">
        <v>14</v>
      </c>
      <c r="O7" s="90">
        <v>15</v>
      </c>
      <c r="P7" s="90">
        <v>16</v>
      </c>
      <c r="Q7" s="90">
        <v>17</v>
      </c>
      <c r="R7" s="90">
        <v>18</v>
      </c>
    </row>
    <row r="8" ht="21" customHeight="1" spans="1:18">
      <c r="A8" s="91" t="s">
        <v>51</v>
      </c>
      <c r="B8" s="92"/>
      <c r="C8" s="92"/>
      <c r="D8" s="92"/>
      <c r="E8" s="95"/>
      <c r="F8" s="111"/>
      <c r="G8" s="111">
        <v>61600</v>
      </c>
      <c r="H8" s="111">
        <v>61600</v>
      </c>
      <c r="I8" s="111"/>
      <c r="J8" s="111"/>
      <c r="K8" s="111"/>
      <c r="L8" s="111"/>
      <c r="M8" s="111"/>
      <c r="N8" s="111"/>
      <c r="O8" s="114"/>
      <c r="P8" s="111"/>
      <c r="Q8" s="111"/>
      <c r="R8" s="111"/>
    </row>
    <row r="9" ht="21" customHeight="1" spans="1:18">
      <c r="A9" s="91" t="s">
        <v>54</v>
      </c>
      <c r="B9" s="92" t="s">
        <v>161</v>
      </c>
      <c r="C9" s="92" t="s">
        <v>161</v>
      </c>
      <c r="D9" s="92" t="s">
        <v>161</v>
      </c>
      <c r="E9" s="95" t="s">
        <v>161</v>
      </c>
      <c r="F9" s="111"/>
      <c r="G9" s="111">
        <v>61600</v>
      </c>
      <c r="H9" s="111">
        <v>61600</v>
      </c>
      <c r="I9" s="111"/>
      <c r="J9" s="111"/>
      <c r="K9" s="111"/>
      <c r="L9" s="111"/>
      <c r="M9" s="111"/>
      <c r="N9" s="111"/>
      <c r="O9" s="114"/>
      <c r="P9" s="111"/>
      <c r="Q9" s="111"/>
      <c r="R9" s="111"/>
    </row>
    <row r="10" ht="25.5" customHeight="1" spans="1:18">
      <c r="A10" s="91" t="s">
        <v>257</v>
      </c>
      <c r="B10" s="92" t="s">
        <v>304</v>
      </c>
      <c r="C10" s="92" t="s">
        <v>305</v>
      </c>
      <c r="D10" s="92" t="s">
        <v>306</v>
      </c>
      <c r="E10" s="112">
        <v>4</v>
      </c>
      <c r="F10" s="113"/>
      <c r="G10" s="113">
        <v>24000</v>
      </c>
      <c r="H10" s="113">
        <v>24000</v>
      </c>
      <c r="I10" s="113"/>
      <c r="J10" s="113"/>
      <c r="K10" s="111"/>
      <c r="L10" s="113"/>
      <c r="M10" s="113"/>
      <c r="N10" s="113"/>
      <c r="O10" s="114"/>
      <c r="P10" s="111"/>
      <c r="Q10" s="111"/>
      <c r="R10" s="113"/>
    </row>
    <row r="11" ht="25.5" customHeight="1" spans="1:18">
      <c r="A11" s="91" t="s">
        <v>257</v>
      </c>
      <c r="B11" s="92" t="s">
        <v>307</v>
      </c>
      <c r="C11" s="92" t="s">
        <v>308</v>
      </c>
      <c r="D11" s="92" t="s">
        <v>306</v>
      </c>
      <c r="E11" s="112">
        <v>1</v>
      </c>
      <c r="F11" s="113"/>
      <c r="G11" s="113">
        <v>1600</v>
      </c>
      <c r="H11" s="113">
        <v>1600</v>
      </c>
      <c r="I11" s="113"/>
      <c r="J11" s="113"/>
      <c r="K11" s="111"/>
      <c r="L11" s="113"/>
      <c r="M11" s="113"/>
      <c r="N11" s="113"/>
      <c r="O11" s="114"/>
      <c r="P11" s="111"/>
      <c r="Q11" s="111"/>
      <c r="R11" s="113"/>
    </row>
    <row r="12" ht="25.5" customHeight="1" spans="1:18">
      <c r="A12" s="91" t="s">
        <v>257</v>
      </c>
      <c r="B12" s="92" t="s">
        <v>309</v>
      </c>
      <c r="C12" s="92" t="s">
        <v>310</v>
      </c>
      <c r="D12" s="92" t="s">
        <v>311</v>
      </c>
      <c r="E12" s="112">
        <v>1</v>
      </c>
      <c r="F12" s="113"/>
      <c r="G12" s="113">
        <v>2500</v>
      </c>
      <c r="H12" s="113">
        <v>2500</v>
      </c>
      <c r="I12" s="113"/>
      <c r="J12" s="113"/>
      <c r="K12" s="111"/>
      <c r="L12" s="113"/>
      <c r="M12" s="113"/>
      <c r="N12" s="113"/>
      <c r="O12" s="114"/>
      <c r="P12" s="111"/>
      <c r="Q12" s="111"/>
      <c r="R12" s="113"/>
    </row>
    <row r="13" ht="25.5" customHeight="1" spans="1:18">
      <c r="A13" s="91" t="s">
        <v>257</v>
      </c>
      <c r="B13" s="92" t="s">
        <v>312</v>
      </c>
      <c r="C13" s="92" t="s">
        <v>313</v>
      </c>
      <c r="D13" s="92" t="s">
        <v>314</v>
      </c>
      <c r="E13" s="112">
        <v>1</v>
      </c>
      <c r="F13" s="113"/>
      <c r="G13" s="113">
        <v>380</v>
      </c>
      <c r="H13" s="113">
        <v>380</v>
      </c>
      <c r="I13" s="113"/>
      <c r="J13" s="113"/>
      <c r="K13" s="111"/>
      <c r="L13" s="113"/>
      <c r="M13" s="113"/>
      <c r="N13" s="113"/>
      <c r="O13" s="114"/>
      <c r="P13" s="111"/>
      <c r="Q13" s="111"/>
      <c r="R13" s="113"/>
    </row>
    <row r="14" ht="25.5" customHeight="1" spans="1:18">
      <c r="A14" s="91" t="s">
        <v>257</v>
      </c>
      <c r="B14" s="92" t="s">
        <v>315</v>
      </c>
      <c r="C14" s="92" t="s">
        <v>316</v>
      </c>
      <c r="D14" s="92" t="s">
        <v>314</v>
      </c>
      <c r="E14" s="112">
        <v>2</v>
      </c>
      <c r="F14" s="113"/>
      <c r="G14" s="113">
        <v>1360</v>
      </c>
      <c r="H14" s="113">
        <v>1360</v>
      </c>
      <c r="I14" s="113"/>
      <c r="J14" s="113"/>
      <c r="K14" s="111"/>
      <c r="L14" s="113"/>
      <c r="M14" s="113"/>
      <c r="N14" s="113"/>
      <c r="O14" s="114"/>
      <c r="P14" s="111"/>
      <c r="Q14" s="111"/>
      <c r="R14" s="113"/>
    </row>
    <row r="15" ht="25.5" customHeight="1" spans="1:18">
      <c r="A15" s="91" t="s">
        <v>257</v>
      </c>
      <c r="B15" s="92" t="s">
        <v>317</v>
      </c>
      <c r="C15" s="92" t="s">
        <v>318</v>
      </c>
      <c r="D15" s="92" t="s">
        <v>314</v>
      </c>
      <c r="E15" s="112">
        <v>2</v>
      </c>
      <c r="F15" s="113"/>
      <c r="G15" s="113">
        <v>2000</v>
      </c>
      <c r="H15" s="113">
        <v>2000</v>
      </c>
      <c r="I15" s="113"/>
      <c r="J15" s="113"/>
      <c r="K15" s="111"/>
      <c r="L15" s="113"/>
      <c r="M15" s="113"/>
      <c r="N15" s="113"/>
      <c r="O15" s="114"/>
      <c r="P15" s="111"/>
      <c r="Q15" s="111"/>
      <c r="R15" s="113"/>
    </row>
    <row r="16" ht="25.5" customHeight="1" spans="1:18">
      <c r="A16" s="91" t="s">
        <v>257</v>
      </c>
      <c r="B16" s="92" t="s">
        <v>319</v>
      </c>
      <c r="C16" s="92" t="s">
        <v>320</v>
      </c>
      <c r="D16" s="92" t="s">
        <v>314</v>
      </c>
      <c r="E16" s="112">
        <v>1</v>
      </c>
      <c r="F16" s="113"/>
      <c r="G16" s="113">
        <v>1200</v>
      </c>
      <c r="H16" s="113">
        <v>1200</v>
      </c>
      <c r="I16" s="113"/>
      <c r="J16" s="113"/>
      <c r="K16" s="111"/>
      <c r="L16" s="113"/>
      <c r="M16" s="113"/>
      <c r="N16" s="113"/>
      <c r="O16" s="114"/>
      <c r="P16" s="111"/>
      <c r="Q16" s="111"/>
      <c r="R16" s="113"/>
    </row>
    <row r="17" ht="25.5" customHeight="1" spans="1:18">
      <c r="A17" s="91" t="s">
        <v>257</v>
      </c>
      <c r="B17" s="92" t="s">
        <v>319</v>
      </c>
      <c r="C17" s="92" t="s">
        <v>320</v>
      </c>
      <c r="D17" s="92" t="s">
        <v>314</v>
      </c>
      <c r="E17" s="112">
        <v>2</v>
      </c>
      <c r="F17" s="113"/>
      <c r="G17" s="113">
        <v>2400</v>
      </c>
      <c r="H17" s="113">
        <v>2400</v>
      </c>
      <c r="I17" s="113"/>
      <c r="J17" s="113"/>
      <c r="K17" s="111"/>
      <c r="L17" s="113"/>
      <c r="M17" s="113"/>
      <c r="N17" s="113"/>
      <c r="O17" s="114"/>
      <c r="P17" s="111"/>
      <c r="Q17" s="111"/>
      <c r="R17" s="113"/>
    </row>
    <row r="18" ht="25.5" customHeight="1" spans="1:18">
      <c r="A18" s="91" t="s">
        <v>257</v>
      </c>
      <c r="B18" s="92" t="s">
        <v>321</v>
      </c>
      <c r="C18" s="92" t="s">
        <v>322</v>
      </c>
      <c r="D18" s="92" t="s">
        <v>314</v>
      </c>
      <c r="E18" s="112">
        <v>1</v>
      </c>
      <c r="F18" s="113"/>
      <c r="G18" s="113">
        <v>2000</v>
      </c>
      <c r="H18" s="113">
        <v>2000</v>
      </c>
      <c r="I18" s="113"/>
      <c r="J18" s="113"/>
      <c r="K18" s="111"/>
      <c r="L18" s="113"/>
      <c r="M18" s="113"/>
      <c r="N18" s="113"/>
      <c r="O18" s="114"/>
      <c r="P18" s="111"/>
      <c r="Q18" s="111"/>
      <c r="R18" s="113"/>
    </row>
    <row r="19" ht="25.5" customHeight="1" spans="1:18">
      <c r="A19" s="91" t="s">
        <v>257</v>
      </c>
      <c r="B19" s="92" t="s">
        <v>323</v>
      </c>
      <c r="C19" s="92" t="s">
        <v>324</v>
      </c>
      <c r="D19" s="92" t="s">
        <v>314</v>
      </c>
      <c r="E19" s="112">
        <v>2</v>
      </c>
      <c r="F19" s="113"/>
      <c r="G19" s="113">
        <v>1960</v>
      </c>
      <c r="H19" s="113">
        <v>1960</v>
      </c>
      <c r="I19" s="113"/>
      <c r="J19" s="113"/>
      <c r="K19" s="111"/>
      <c r="L19" s="113"/>
      <c r="M19" s="113"/>
      <c r="N19" s="113"/>
      <c r="O19" s="114"/>
      <c r="P19" s="111"/>
      <c r="Q19" s="111"/>
      <c r="R19" s="113"/>
    </row>
    <row r="20" ht="25.5" customHeight="1" spans="1:18">
      <c r="A20" s="91" t="s">
        <v>257</v>
      </c>
      <c r="B20" s="92" t="s">
        <v>325</v>
      </c>
      <c r="C20" s="92" t="s">
        <v>326</v>
      </c>
      <c r="D20" s="92" t="s">
        <v>327</v>
      </c>
      <c r="E20" s="112">
        <v>4</v>
      </c>
      <c r="F20" s="113"/>
      <c r="G20" s="113">
        <v>10000</v>
      </c>
      <c r="H20" s="113">
        <v>10000</v>
      </c>
      <c r="I20" s="113"/>
      <c r="J20" s="113"/>
      <c r="K20" s="111"/>
      <c r="L20" s="113"/>
      <c r="M20" s="113"/>
      <c r="N20" s="113"/>
      <c r="O20" s="114"/>
      <c r="P20" s="111"/>
      <c r="Q20" s="111"/>
      <c r="R20" s="113"/>
    </row>
    <row r="21" ht="25.5" customHeight="1" spans="1:18">
      <c r="A21" s="91" t="s">
        <v>257</v>
      </c>
      <c r="B21" s="92" t="s">
        <v>328</v>
      </c>
      <c r="C21" s="92" t="s">
        <v>329</v>
      </c>
      <c r="D21" s="92" t="s">
        <v>330</v>
      </c>
      <c r="E21" s="112">
        <v>40</v>
      </c>
      <c r="F21" s="113"/>
      <c r="G21" s="113">
        <v>7200</v>
      </c>
      <c r="H21" s="113">
        <v>7200</v>
      </c>
      <c r="I21" s="113"/>
      <c r="J21" s="113"/>
      <c r="K21" s="111"/>
      <c r="L21" s="113"/>
      <c r="M21" s="113"/>
      <c r="N21" s="113"/>
      <c r="O21" s="114"/>
      <c r="P21" s="111"/>
      <c r="Q21" s="111"/>
      <c r="R21" s="113"/>
    </row>
    <row r="22" ht="25.5" customHeight="1" spans="1:18">
      <c r="A22" s="91" t="s">
        <v>257</v>
      </c>
      <c r="B22" s="92" t="s">
        <v>331</v>
      </c>
      <c r="C22" s="92" t="s">
        <v>332</v>
      </c>
      <c r="D22" s="92" t="s">
        <v>333</v>
      </c>
      <c r="E22" s="112">
        <v>1</v>
      </c>
      <c r="F22" s="113"/>
      <c r="G22" s="113">
        <v>5000</v>
      </c>
      <c r="H22" s="113">
        <v>5000</v>
      </c>
      <c r="I22" s="113"/>
      <c r="J22" s="113"/>
      <c r="K22" s="111"/>
      <c r="L22" s="113"/>
      <c r="M22" s="113"/>
      <c r="N22" s="113"/>
      <c r="O22" s="114"/>
      <c r="P22" s="111"/>
      <c r="Q22" s="111"/>
      <c r="R22" s="113"/>
    </row>
    <row r="23" ht="21" customHeight="1" spans="1:18">
      <c r="A23" s="96" t="s">
        <v>105</v>
      </c>
      <c r="B23" s="97"/>
      <c r="C23" s="97"/>
      <c r="D23" s="97"/>
      <c r="E23" s="95"/>
      <c r="F23" s="111"/>
      <c r="G23" s="111">
        <v>61600</v>
      </c>
      <c r="H23" s="111">
        <v>61600</v>
      </c>
      <c r="I23" s="111"/>
      <c r="J23" s="111"/>
      <c r="K23" s="111"/>
      <c r="L23" s="111"/>
      <c r="M23" s="111"/>
      <c r="N23" s="111"/>
      <c r="O23" s="114"/>
      <c r="P23" s="111"/>
      <c r="Q23" s="111"/>
      <c r="R23" s="111"/>
    </row>
  </sheetData>
  <mergeCells count="17">
    <mergeCell ref="Q1:R1"/>
    <mergeCell ref="A2:R2"/>
    <mergeCell ref="A3:F3"/>
    <mergeCell ref="G4:R4"/>
    <mergeCell ref="L5:R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S11"/>
  <sheetViews>
    <sheetView workbookViewId="0">
      <selection activeCell="G11" sqref="G11"/>
    </sheetView>
  </sheetViews>
  <sheetFormatPr defaultColWidth="10.6666666666667" defaultRowHeight="14.25" customHeight="1"/>
  <cols>
    <col min="1" max="1" width="49" style="1" customWidth="1"/>
    <col min="2" max="2" width="34.3333333333333" style="1" customWidth="1"/>
    <col min="3" max="3" width="45.6666666666667" style="1" customWidth="1"/>
    <col min="4" max="4" width="14" style="40" customWidth="1"/>
    <col min="5" max="5" width="23.6666666666667" style="40" customWidth="1"/>
    <col min="6" max="6" width="20.1666666666667" style="40" customWidth="1"/>
    <col min="7" max="7" width="41.1666666666667" style="40" customWidth="1"/>
    <col min="8" max="8" width="14" style="1" customWidth="1"/>
    <col min="9" max="11" width="11.6666666666667" style="1" customWidth="1"/>
    <col min="12" max="12" width="10.6666666666667" style="40" customWidth="1"/>
    <col min="13" max="14" width="10.6666666666667" style="1" customWidth="1"/>
    <col min="15" max="15" width="14.8333333333333" style="1" customWidth="1"/>
    <col min="16" max="18" width="10.6666666666667" style="40" customWidth="1"/>
    <col min="19" max="19" width="12.1666666666667" style="1" customWidth="1"/>
    <col min="20" max="16384" width="10.6666666666667" style="40" customWidth="1"/>
  </cols>
  <sheetData>
    <row r="1" ht="13.5" customHeight="1" spans="1:19">
      <c r="A1" s="80"/>
      <c r="B1" s="80"/>
      <c r="C1" s="80"/>
      <c r="D1" s="81"/>
      <c r="E1" s="81"/>
      <c r="F1" s="81"/>
      <c r="G1" s="81"/>
      <c r="H1" s="80"/>
      <c r="I1" s="80"/>
      <c r="J1" s="80"/>
      <c r="K1" s="80"/>
      <c r="L1" s="99"/>
      <c r="M1" s="70"/>
      <c r="N1" s="70"/>
      <c r="O1" s="70"/>
      <c r="P1" s="65"/>
      <c r="Q1" s="105"/>
      <c r="R1" s="65" t="s">
        <v>334</v>
      </c>
      <c r="S1" s="106"/>
    </row>
    <row r="2" ht="27.75" customHeight="1" spans="1:19">
      <c r="A2" s="42" t="s">
        <v>335</v>
      </c>
      <c r="B2" s="82"/>
      <c r="C2" s="82"/>
      <c r="D2" s="57"/>
      <c r="E2" s="57"/>
      <c r="F2" s="57"/>
      <c r="G2" s="57"/>
      <c r="H2" s="82"/>
      <c r="I2" s="82"/>
      <c r="J2" s="82"/>
      <c r="K2" s="82"/>
      <c r="L2" s="100"/>
      <c r="M2" s="82"/>
      <c r="N2" s="82"/>
      <c r="O2" s="82"/>
      <c r="P2" s="57"/>
      <c r="Q2" s="100"/>
      <c r="R2" s="57"/>
      <c r="S2" s="82"/>
    </row>
    <row r="3" ht="18.75" customHeight="1" spans="1:19">
      <c r="A3" s="67" t="s">
        <v>2</v>
      </c>
      <c r="B3" s="68"/>
      <c r="C3" s="68"/>
      <c r="D3" s="83"/>
      <c r="E3" s="83"/>
      <c r="F3" s="83"/>
      <c r="G3" s="83"/>
      <c r="H3" s="68"/>
      <c r="I3" s="68"/>
      <c r="J3" s="68"/>
      <c r="K3" s="68"/>
      <c r="L3" s="99"/>
      <c r="M3" s="70"/>
      <c r="N3" s="70"/>
      <c r="O3" s="70"/>
      <c r="P3" s="75"/>
      <c r="Q3" s="107"/>
      <c r="R3" s="75"/>
      <c r="S3" s="108" t="s">
        <v>134</v>
      </c>
    </row>
    <row r="4" ht="15.75" customHeight="1" spans="1:19">
      <c r="A4" s="11" t="s">
        <v>295</v>
      </c>
      <c r="B4" s="84" t="s">
        <v>336</v>
      </c>
      <c r="C4" s="84" t="s">
        <v>337</v>
      </c>
      <c r="D4" s="85" t="s">
        <v>338</v>
      </c>
      <c r="E4" s="85" t="s">
        <v>339</v>
      </c>
      <c r="F4" s="85" t="s">
        <v>340</v>
      </c>
      <c r="G4" s="85" t="s">
        <v>341</v>
      </c>
      <c r="H4" s="45" t="s">
        <v>150</v>
      </c>
      <c r="I4" s="45"/>
      <c r="J4" s="45"/>
      <c r="K4" s="45"/>
      <c r="L4" s="101"/>
      <c r="M4" s="45"/>
      <c r="N4" s="45"/>
      <c r="O4" s="45"/>
      <c r="P4" s="76"/>
      <c r="Q4" s="101"/>
      <c r="R4" s="76"/>
      <c r="S4" s="46"/>
    </row>
    <row r="5" ht="17.25" customHeight="1" spans="1:19">
      <c r="A5" s="16"/>
      <c r="B5" s="86"/>
      <c r="C5" s="86"/>
      <c r="D5" s="87"/>
      <c r="E5" s="87"/>
      <c r="F5" s="87"/>
      <c r="G5" s="87"/>
      <c r="H5" s="86" t="s">
        <v>36</v>
      </c>
      <c r="I5" s="86" t="s">
        <v>39</v>
      </c>
      <c r="J5" s="86" t="s">
        <v>301</v>
      </c>
      <c r="K5" s="86" t="s">
        <v>302</v>
      </c>
      <c r="L5" s="87" t="s">
        <v>303</v>
      </c>
      <c r="M5" s="102" t="s">
        <v>342</v>
      </c>
      <c r="N5" s="102"/>
      <c r="O5" s="102"/>
      <c r="P5" s="103"/>
      <c r="Q5" s="109"/>
      <c r="R5" s="103"/>
      <c r="S5" s="88"/>
    </row>
    <row r="6" ht="54" customHeight="1" spans="1:19">
      <c r="A6" s="19"/>
      <c r="B6" s="88"/>
      <c r="C6" s="88"/>
      <c r="D6" s="89"/>
      <c r="E6" s="89"/>
      <c r="F6" s="89"/>
      <c r="G6" s="89"/>
      <c r="H6" s="88"/>
      <c r="I6" s="88" t="s">
        <v>38</v>
      </c>
      <c r="J6" s="88"/>
      <c r="K6" s="88"/>
      <c r="L6" s="89"/>
      <c r="M6" s="88" t="s">
        <v>38</v>
      </c>
      <c r="N6" s="88" t="s">
        <v>44</v>
      </c>
      <c r="O6" s="88" t="s">
        <v>159</v>
      </c>
      <c r="P6" s="104" t="s">
        <v>46</v>
      </c>
      <c r="Q6" s="89" t="s">
        <v>47</v>
      </c>
      <c r="R6" s="89" t="s">
        <v>48</v>
      </c>
      <c r="S6" s="88" t="s">
        <v>49</v>
      </c>
    </row>
    <row r="7" ht="15" customHeight="1" spans="1:19">
      <c r="A7" s="19">
        <v>1</v>
      </c>
      <c r="B7" s="88">
        <v>2</v>
      </c>
      <c r="C7" s="88">
        <v>3</v>
      </c>
      <c r="D7" s="90"/>
      <c r="E7" s="90"/>
      <c r="F7" s="90"/>
      <c r="G7" s="90"/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89">
        <v>14</v>
      </c>
      <c r="S7" s="89">
        <v>15</v>
      </c>
    </row>
    <row r="8" ht="21" customHeight="1" spans="1:19">
      <c r="A8" s="91" t="s">
        <v>161</v>
      </c>
      <c r="B8" s="92"/>
      <c r="C8" s="92"/>
      <c r="D8" s="93"/>
      <c r="E8" s="93"/>
      <c r="F8" s="93"/>
      <c r="G8" s="93"/>
      <c r="H8" s="93" t="s">
        <v>161</v>
      </c>
      <c r="I8" s="93" t="s">
        <v>161</v>
      </c>
      <c r="J8" s="93" t="s">
        <v>161</v>
      </c>
      <c r="K8" s="93" t="s">
        <v>161</v>
      </c>
      <c r="L8" s="93" t="s">
        <v>161</v>
      </c>
      <c r="M8" s="93" t="s">
        <v>161</v>
      </c>
      <c r="N8" s="93" t="s">
        <v>161</v>
      </c>
      <c r="O8" s="93" t="s">
        <v>161</v>
      </c>
      <c r="P8" s="53" t="s">
        <v>161</v>
      </c>
      <c r="Q8" s="93" t="s">
        <v>161</v>
      </c>
      <c r="R8" s="93" t="s">
        <v>161</v>
      </c>
      <c r="S8" s="93" t="s">
        <v>161</v>
      </c>
    </row>
    <row r="9" ht="49.5" customHeight="1" spans="1:19">
      <c r="A9" s="91" t="s">
        <v>161</v>
      </c>
      <c r="B9" s="92" t="s">
        <v>161</v>
      </c>
      <c r="C9" s="92" t="s">
        <v>161</v>
      </c>
      <c r="D9" s="94" t="s">
        <v>161</v>
      </c>
      <c r="E9" s="94" t="s">
        <v>161</v>
      </c>
      <c r="F9" s="94" t="s">
        <v>161</v>
      </c>
      <c r="G9" s="94" t="s">
        <v>161</v>
      </c>
      <c r="H9" s="95" t="s">
        <v>161</v>
      </c>
      <c r="I9" s="95" t="s">
        <v>161</v>
      </c>
      <c r="J9" s="95" t="s">
        <v>161</v>
      </c>
      <c r="K9" s="95" t="s">
        <v>161</v>
      </c>
      <c r="L9" s="93" t="s">
        <v>161</v>
      </c>
      <c r="M9" s="95" t="s">
        <v>161</v>
      </c>
      <c r="N9" s="95" t="s">
        <v>161</v>
      </c>
      <c r="O9" s="95" t="s">
        <v>161</v>
      </c>
      <c r="P9" s="53" t="s">
        <v>161</v>
      </c>
      <c r="Q9" s="93" t="s">
        <v>161</v>
      </c>
      <c r="R9" s="93" t="s">
        <v>161</v>
      </c>
      <c r="S9" s="95" t="s">
        <v>161</v>
      </c>
    </row>
    <row r="10" ht="21" customHeight="1" spans="1:19">
      <c r="A10" s="96" t="s">
        <v>105</v>
      </c>
      <c r="B10" s="97"/>
      <c r="C10" s="98"/>
      <c r="D10" s="93"/>
      <c r="E10" s="93"/>
      <c r="F10" s="93"/>
      <c r="G10" s="93"/>
      <c r="H10" s="93" t="s">
        <v>161</v>
      </c>
      <c r="I10" s="93" t="s">
        <v>161</v>
      </c>
      <c r="J10" s="93" t="s">
        <v>161</v>
      </c>
      <c r="K10" s="93" t="s">
        <v>161</v>
      </c>
      <c r="L10" s="93" t="s">
        <v>161</v>
      </c>
      <c r="M10" s="93" t="s">
        <v>161</v>
      </c>
      <c r="N10" s="93" t="s">
        <v>161</v>
      </c>
      <c r="O10" s="93" t="s">
        <v>161</v>
      </c>
      <c r="P10" s="53" t="s">
        <v>161</v>
      </c>
      <c r="Q10" s="93" t="s">
        <v>161</v>
      </c>
      <c r="R10" s="93" t="s">
        <v>161</v>
      </c>
      <c r="S10" s="93" t="s">
        <v>161</v>
      </c>
    </row>
    <row r="11" customHeight="1" spans="1:7">
      <c r="A11" s="29" t="s">
        <v>343</v>
      </c>
      <c r="G11" s="38"/>
    </row>
  </sheetData>
  <mergeCells count="18">
    <mergeCell ref="R1:S1"/>
    <mergeCell ref="A2:S2"/>
    <mergeCell ref="A3:C3"/>
    <mergeCell ref="H4:S4"/>
    <mergeCell ref="M5:S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N9"/>
  <sheetViews>
    <sheetView workbookViewId="0">
      <selection activeCell="A9" sqref="A9:C9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11" width="13.3333333333333" style="1" customWidth="1"/>
    <col min="12" max="12" width="13.3333333333333" style="40" customWidth="1"/>
    <col min="13" max="13" width="18.1666666666667" style="40" customWidth="1"/>
    <col min="14" max="14" width="24.5" style="1" customWidth="1"/>
    <col min="15" max="16384" width="10.6666666666667" style="40" customWidth="1"/>
  </cols>
  <sheetData>
    <row r="1" ht="13.5" customHeight="1" spans="1:14">
      <c r="A1" s="3"/>
      <c r="B1" s="3"/>
      <c r="C1" s="3"/>
      <c r="D1" s="66"/>
      <c r="L1" s="65"/>
      <c r="M1" s="65" t="s">
        <v>344</v>
      </c>
      <c r="N1" s="65"/>
    </row>
    <row r="2" ht="27.75" customHeight="1" spans="1:14">
      <c r="A2" s="42" t="s">
        <v>345</v>
      </c>
      <c r="B2" s="5"/>
      <c r="C2" s="5"/>
      <c r="D2" s="5"/>
      <c r="E2" s="5"/>
      <c r="F2" s="5"/>
      <c r="G2" s="5"/>
      <c r="H2" s="5"/>
      <c r="I2" s="5"/>
      <c r="J2" s="5"/>
      <c r="K2" s="5"/>
      <c r="L2" s="57"/>
      <c r="M2" s="57"/>
      <c r="N2" s="5"/>
    </row>
    <row r="3" ht="18" customHeight="1" spans="1:14">
      <c r="A3" s="67" t="s">
        <v>2</v>
      </c>
      <c r="B3" s="68"/>
      <c r="C3" s="68"/>
      <c r="D3" s="69"/>
      <c r="E3" s="70"/>
      <c r="F3" s="70"/>
      <c r="G3" s="70"/>
      <c r="H3" s="70"/>
      <c r="I3" s="70"/>
      <c r="L3" s="75"/>
      <c r="M3" s="75"/>
      <c r="N3" s="75" t="s">
        <v>134</v>
      </c>
    </row>
    <row r="4" ht="19.5" customHeight="1" spans="1:14">
      <c r="A4" s="17" t="s">
        <v>346</v>
      </c>
      <c r="B4" s="12" t="s">
        <v>150</v>
      </c>
      <c r="C4" s="13"/>
      <c r="D4" s="13"/>
      <c r="E4" s="12" t="s">
        <v>347</v>
      </c>
      <c r="F4" s="13"/>
      <c r="G4" s="13"/>
      <c r="H4" s="13"/>
      <c r="I4" s="13"/>
      <c r="J4" s="13"/>
      <c r="K4" s="13"/>
      <c r="L4" s="76"/>
      <c r="M4" s="76"/>
      <c r="N4" s="14"/>
    </row>
    <row r="5" ht="40.5" customHeight="1" spans="1:14">
      <c r="A5" s="20"/>
      <c r="B5" s="30" t="s">
        <v>36</v>
      </c>
      <c r="C5" s="11" t="s">
        <v>39</v>
      </c>
      <c r="D5" s="71" t="s">
        <v>348</v>
      </c>
      <c r="E5" s="72" t="s">
        <v>349</v>
      </c>
      <c r="F5" s="72" t="s">
        <v>350</v>
      </c>
      <c r="G5" s="72" t="s">
        <v>351</v>
      </c>
      <c r="H5" s="72" t="s">
        <v>352</v>
      </c>
      <c r="I5" s="72" t="s">
        <v>353</v>
      </c>
      <c r="J5" s="72" t="s">
        <v>354</v>
      </c>
      <c r="K5" s="72" t="s">
        <v>355</v>
      </c>
      <c r="L5" s="60" t="s">
        <v>356</v>
      </c>
      <c r="M5" s="60" t="s">
        <v>357</v>
      </c>
      <c r="N5" s="72" t="s">
        <v>358</v>
      </c>
    </row>
    <row r="6" ht="19.5" customHeight="1" spans="1:14">
      <c r="A6" s="72">
        <v>1</v>
      </c>
      <c r="B6" s="72">
        <v>2</v>
      </c>
      <c r="C6" s="72">
        <v>3</v>
      </c>
      <c r="D6" s="73">
        <v>4</v>
      </c>
      <c r="E6" s="72">
        <v>5</v>
      </c>
      <c r="F6" s="72">
        <v>6</v>
      </c>
      <c r="G6" s="72">
        <v>7</v>
      </c>
      <c r="H6" s="73">
        <v>8</v>
      </c>
      <c r="I6" s="72">
        <v>9</v>
      </c>
      <c r="J6" s="72">
        <v>10</v>
      </c>
      <c r="K6" s="72">
        <v>11</v>
      </c>
      <c r="L6" s="77">
        <v>12</v>
      </c>
      <c r="M6" s="77">
        <v>13</v>
      </c>
      <c r="N6" s="78">
        <v>14</v>
      </c>
    </row>
    <row r="7" ht="19.5" customHeight="1" spans="1:14">
      <c r="A7" s="31" t="s">
        <v>161</v>
      </c>
      <c r="B7" s="53" t="s">
        <v>161</v>
      </c>
      <c r="C7" s="53" t="s">
        <v>161</v>
      </c>
      <c r="D7" s="74" t="s">
        <v>161</v>
      </c>
      <c r="E7" s="53" t="s">
        <v>161</v>
      </c>
      <c r="F7" s="53" t="s">
        <v>161</v>
      </c>
      <c r="G7" s="53" t="s">
        <v>161</v>
      </c>
      <c r="H7" s="53" t="s">
        <v>161</v>
      </c>
      <c r="I7" s="53" t="s">
        <v>161</v>
      </c>
      <c r="J7" s="53" t="s">
        <v>161</v>
      </c>
      <c r="K7" s="53" t="s">
        <v>161</v>
      </c>
      <c r="L7" s="53" t="s">
        <v>161</v>
      </c>
      <c r="M7" s="53" t="s">
        <v>161</v>
      </c>
      <c r="N7" s="53" t="s">
        <v>161</v>
      </c>
    </row>
    <row r="8" ht="19.5" customHeight="1" spans="1:14">
      <c r="A8" s="62" t="s">
        <v>161</v>
      </c>
      <c r="B8" s="53" t="s">
        <v>161</v>
      </c>
      <c r="C8" s="53" t="s">
        <v>161</v>
      </c>
      <c r="D8" s="74" t="s">
        <v>161</v>
      </c>
      <c r="E8" s="53" t="s">
        <v>161</v>
      </c>
      <c r="F8" s="53" t="s">
        <v>161</v>
      </c>
      <c r="G8" s="53" t="s">
        <v>161</v>
      </c>
      <c r="H8" s="53" t="s">
        <v>161</v>
      </c>
      <c r="I8" s="53" t="s">
        <v>161</v>
      </c>
      <c r="J8" s="53" t="s">
        <v>161</v>
      </c>
      <c r="K8" s="53" t="s">
        <v>161</v>
      </c>
      <c r="L8" s="53" t="s">
        <v>161</v>
      </c>
      <c r="M8" s="53" t="s">
        <v>161</v>
      </c>
      <c r="N8" s="53" t="s">
        <v>161</v>
      </c>
    </row>
    <row r="9" customHeight="1" spans="1:14">
      <c r="A9" s="29" t="s">
        <v>359</v>
      </c>
      <c r="B9" s="29"/>
      <c r="C9" s="29"/>
      <c r="M9" s="79"/>
      <c r="N9" s="79"/>
    </row>
  </sheetData>
  <mergeCells count="7">
    <mergeCell ref="M1:N1"/>
    <mergeCell ref="A2:N2"/>
    <mergeCell ref="A3:I3"/>
    <mergeCell ref="B4:D4"/>
    <mergeCell ref="E4:N4"/>
    <mergeCell ref="M9:N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8"/>
  <sheetViews>
    <sheetView workbookViewId="0">
      <selection activeCell="C14" sqref="C14"/>
    </sheetView>
  </sheetViews>
  <sheetFormatPr defaultColWidth="10.6666666666667" defaultRowHeight="12" customHeight="1" outlineLevelRow="7"/>
  <cols>
    <col min="1" max="1" width="40" style="39" customWidth="1"/>
    <col min="2" max="2" width="16.6666666666667" style="40" customWidth="1"/>
    <col min="3" max="3" width="58.5" style="39" customWidth="1"/>
    <col min="4" max="4" width="17.5" style="39" customWidth="1"/>
    <col min="5" max="5" width="17" style="39" customWidth="1"/>
    <col min="6" max="6" width="42.6666666666667" style="39" customWidth="1"/>
    <col min="7" max="7" width="13.1666666666667" style="40" customWidth="1"/>
    <col min="8" max="8" width="21.8333333333333" style="39" customWidth="1"/>
    <col min="9" max="9" width="18.1666666666667" style="40" customWidth="1"/>
    <col min="10" max="10" width="22" style="40" customWidth="1"/>
    <col min="11" max="11" width="79.8333333333333" style="39" customWidth="1"/>
    <col min="12" max="16384" width="10.6666666666667" style="40" customWidth="1"/>
  </cols>
  <sheetData>
    <row r="1" customHeight="1" spans="11:11">
      <c r="K1" s="65" t="s">
        <v>360</v>
      </c>
    </row>
    <row r="2" ht="28.5" customHeight="1" spans="1:11">
      <c r="A2" s="56" t="s">
        <v>361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2</v>
      </c>
      <c r="B3" s="59"/>
    </row>
    <row r="4" ht="44.25" customHeight="1" spans="1:11">
      <c r="A4" s="47" t="s">
        <v>247</v>
      </c>
      <c r="B4" s="60" t="s">
        <v>144</v>
      </c>
      <c r="C4" s="47" t="s">
        <v>248</v>
      </c>
      <c r="D4" s="47" t="s">
        <v>249</v>
      </c>
      <c r="E4" s="47" t="s">
        <v>250</v>
      </c>
      <c r="F4" s="47" t="s">
        <v>251</v>
      </c>
      <c r="G4" s="60" t="s">
        <v>252</v>
      </c>
      <c r="H4" s="47" t="s">
        <v>253</v>
      </c>
      <c r="I4" s="60" t="s">
        <v>254</v>
      </c>
      <c r="J4" s="60" t="s">
        <v>255</v>
      </c>
      <c r="K4" s="47" t="s">
        <v>256</v>
      </c>
    </row>
    <row r="5" ht="14.25" customHeight="1" spans="1:11">
      <c r="A5" s="47">
        <v>1</v>
      </c>
      <c r="B5" s="60">
        <v>2</v>
      </c>
      <c r="C5" s="47">
        <v>3</v>
      </c>
      <c r="D5" s="47">
        <v>4</v>
      </c>
      <c r="E5" s="47">
        <v>5</v>
      </c>
      <c r="F5" s="47">
        <v>6</v>
      </c>
      <c r="G5" s="60">
        <v>7</v>
      </c>
      <c r="H5" s="47">
        <v>8</v>
      </c>
      <c r="I5" s="60">
        <v>9</v>
      </c>
      <c r="J5" s="60">
        <v>10</v>
      </c>
      <c r="K5" s="47">
        <v>11</v>
      </c>
    </row>
    <row r="6" ht="42" customHeight="1" spans="1:11">
      <c r="A6" s="31" t="s">
        <v>161</v>
      </c>
      <c r="B6" s="61"/>
      <c r="C6" s="62"/>
      <c r="D6" s="62"/>
      <c r="E6" s="62"/>
      <c r="F6" s="63"/>
      <c r="G6" s="64"/>
      <c r="H6" s="63"/>
      <c r="I6" s="64"/>
      <c r="J6" s="64"/>
      <c r="K6" s="63"/>
    </row>
    <row r="7" ht="54" customHeight="1" spans="1:11">
      <c r="A7" s="23" t="s">
        <v>161</v>
      </c>
      <c r="B7" s="23" t="s">
        <v>161</v>
      </c>
      <c r="C7" s="23" t="s">
        <v>161</v>
      </c>
      <c r="D7" s="23" t="s">
        <v>161</v>
      </c>
      <c r="E7" s="23" t="s">
        <v>161</v>
      </c>
      <c r="F7" s="31" t="s">
        <v>161</v>
      </c>
      <c r="G7" s="23" t="s">
        <v>161</v>
      </c>
      <c r="H7" s="31" t="s">
        <v>161</v>
      </c>
      <c r="I7" s="23" t="s">
        <v>161</v>
      </c>
      <c r="J7" s="23" t="s">
        <v>161</v>
      </c>
      <c r="K7" s="31" t="s">
        <v>161</v>
      </c>
    </row>
    <row r="8" ht="14" customHeight="1" spans="1:6">
      <c r="A8" s="39" t="s">
        <v>362</v>
      </c>
      <c r="F8" s="55"/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17"/>
  <sheetViews>
    <sheetView tabSelected="1" workbookViewId="0">
      <selection activeCell="H28" sqref="H28"/>
    </sheetView>
  </sheetViews>
  <sheetFormatPr defaultColWidth="10.6666666666667" defaultRowHeight="12" customHeight="1"/>
  <cols>
    <col min="1" max="1" width="43.6666666666667" style="39" customWidth="1"/>
    <col min="2" max="2" width="21.8333333333333" style="39" customWidth="1"/>
    <col min="3" max="3" width="29" style="39" customWidth="1"/>
    <col min="4" max="4" width="27.5" style="39" customWidth="1"/>
    <col min="5" max="5" width="20.8333333333333" style="39" customWidth="1"/>
    <col min="6" max="6" width="27.5" style="39" customWidth="1"/>
    <col min="7" max="7" width="29.3333333333333" style="39" customWidth="1"/>
    <col min="8" max="8" width="56" style="39" customWidth="1"/>
    <col min="9" max="16384" width="10.6666666666667" style="40" customWidth="1"/>
  </cols>
  <sheetData>
    <row r="1" ht="14.25" customHeight="1" spans="8:8">
      <c r="H1" s="41" t="s">
        <v>363</v>
      </c>
    </row>
    <row r="2" ht="28.5" customHeight="1" spans="1:8">
      <c r="A2" s="42" t="s">
        <v>364</v>
      </c>
      <c r="B2" s="5"/>
      <c r="C2" s="5"/>
      <c r="D2" s="5"/>
      <c r="E2" s="5"/>
      <c r="F2" s="5"/>
      <c r="G2" s="5"/>
      <c r="H2" s="5"/>
    </row>
    <row r="3" ht="13.5" customHeight="1" spans="1:2">
      <c r="A3" s="43" t="s">
        <v>2</v>
      </c>
      <c r="B3" s="7"/>
    </row>
    <row r="4" ht="18" customHeight="1" spans="1:8">
      <c r="A4" s="11" t="s">
        <v>290</v>
      </c>
      <c r="B4" s="11" t="s">
        <v>365</v>
      </c>
      <c r="C4" s="11" t="s">
        <v>366</v>
      </c>
      <c r="D4" s="11" t="s">
        <v>367</v>
      </c>
      <c r="E4" s="11" t="s">
        <v>368</v>
      </c>
      <c r="F4" s="44" t="s">
        <v>369</v>
      </c>
      <c r="G4" s="45"/>
      <c r="H4" s="46"/>
    </row>
    <row r="5" ht="18" customHeight="1" spans="1:8">
      <c r="A5" s="19"/>
      <c r="B5" s="19"/>
      <c r="C5" s="19"/>
      <c r="D5" s="19"/>
      <c r="E5" s="19"/>
      <c r="F5" s="47" t="s">
        <v>299</v>
      </c>
      <c r="G5" s="47" t="s">
        <v>370</v>
      </c>
      <c r="H5" s="47" t="s">
        <v>371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s="38" customFormat="1" ht="30" customHeight="1" spans="1:8">
      <c r="A7" s="48" t="s">
        <v>240</v>
      </c>
      <c r="B7" s="48" t="s">
        <v>372</v>
      </c>
      <c r="C7" s="49" t="s">
        <v>373</v>
      </c>
      <c r="D7" s="48" t="s">
        <v>374</v>
      </c>
      <c r="E7" s="48" t="s">
        <v>306</v>
      </c>
      <c r="F7" s="48">
        <v>4</v>
      </c>
      <c r="G7" s="48">
        <v>6000</v>
      </c>
      <c r="H7" s="48">
        <f t="shared" ref="H7:H16" si="0">F7*G7</f>
        <v>24000</v>
      </c>
    </row>
    <row r="8" s="38" customFormat="1" ht="30" customHeight="1" spans="1:8">
      <c r="A8" s="48" t="s">
        <v>240</v>
      </c>
      <c r="B8" s="48" t="s">
        <v>372</v>
      </c>
      <c r="C8" s="49" t="s">
        <v>375</v>
      </c>
      <c r="D8" s="48" t="s">
        <v>376</v>
      </c>
      <c r="E8" s="48" t="s">
        <v>306</v>
      </c>
      <c r="F8" s="48">
        <v>1</v>
      </c>
      <c r="G8" s="48">
        <v>1600</v>
      </c>
      <c r="H8" s="48">
        <f t="shared" si="0"/>
        <v>1600</v>
      </c>
    </row>
    <row r="9" s="38" customFormat="1" ht="30" customHeight="1" spans="1:9">
      <c r="A9" s="48" t="s">
        <v>240</v>
      </c>
      <c r="B9" s="48" t="s">
        <v>372</v>
      </c>
      <c r="C9" s="49" t="s">
        <v>377</v>
      </c>
      <c r="D9" s="48" t="s">
        <v>309</v>
      </c>
      <c r="E9" s="48" t="s">
        <v>311</v>
      </c>
      <c r="F9" s="48">
        <v>1</v>
      </c>
      <c r="G9" s="48">
        <v>2500</v>
      </c>
      <c r="H9" s="48">
        <f t="shared" si="0"/>
        <v>2500</v>
      </c>
      <c r="I9" s="55"/>
    </row>
    <row r="10" s="38" customFormat="1" ht="30" customHeight="1" spans="1:9">
      <c r="A10" s="48" t="s">
        <v>240</v>
      </c>
      <c r="B10" s="48" t="s">
        <v>372</v>
      </c>
      <c r="C10" s="49" t="s">
        <v>378</v>
      </c>
      <c r="D10" s="48" t="s">
        <v>312</v>
      </c>
      <c r="E10" s="48" t="s">
        <v>314</v>
      </c>
      <c r="F10" s="48">
        <v>1</v>
      </c>
      <c r="G10" s="48">
        <v>380</v>
      </c>
      <c r="H10" s="48">
        <f t="shared" si="0"/>
        <v>380</v>
      </c>
      <c r="I10" s="55"/>
    </row>
    <row r="11" s="38" customFormat="1" ht="30" customHeight="1" spans="1:8">
      <c r="A11" s="48" t="s">
        <v>240</v>
      </c>
      <c r="B11" s="48" t="s">
        <v>372</v>
      </c>
      <c r="C11" s="49" t="s">
        <v>379</v>
      </c>
      <c r="D11" s="48" t="s">
        <v>315</v>
      </c>
      <c r="E11" s="48" t="s">
        <v>314</v>
      </c>
      <c r="F11" s="48">
        <v>2</v>
      </c>
      <c r="G11" s="48">
        <v>680</v>
      </c>
      <c r="H11" s="48">
        <f t="shared" si="0"/>
        <v>1360</v>
      </c>
    </row>
    <row r="12" s="38" customFormat="1" ht="30" customHeight="1" spans="1:8">
      <c r="A12" s="48" t="s">
        <v>240</v>
      </c>
      <c r="B12" s="48" t="s">
        <v>372</v>
      </c>
      <c r="C12" s="49" t="s">
        <v>380</v>
      </c>
      <c r="D12" s="48" t="s">
        <v>317</v>
      </c>
      <c r="E12" s="48" t="s">
        <v>314</v>
      </c>
      <c r="F12" s="48">
        <v>2</v>
      </c>
      <c r="G12" s="48">
        <v>1000</v>
      </c>
      <c r="H12" s="48">
        <f t="shared" si="0"/>
        <v>2000</v>
      </c>
    </row>
    <row r="13" s="38" customFormat="1" ht="30" customHeight="1" spans="1:8">
      <c r="A13" s="48" t="s">
        <v>240</v>
      </c>
      <c r="B13" s="48" t="s">
        <v>372</v>
      </c>
      <c r="C13" s="49" t="s">
        <v>381</v>
      </c>
      <c r="D13" s="48" t="s">
        <v>319</v>
      </c>
      <c r="E13" s="48" t="s">
        <v>314</v>
      </c>
      <c r="F13" s="48">
        <v>1</v>
      </c>
      <c r="G13" s="48">
        <v>1200</v>
      </c>
      <c r="H13" s="48">
        <f t="shared" si="0"/>
        <v>1200</v>
      </c>
    </row>
    <row r="14" s="38" customFormat="1" ht="30" customHeight="1" spans="1:8">
      <c r="A14" s="48" t="s">
        <v>240</v>
      </c>
      <c r="B14" s="48" t="s">
        <v>372</v>
      </c>
      <c r="C14" s="49" t="s">
        <v>381</v>
      </c>
      <c r="D14" s="48" t="s">
        <v>319</v>
      </c>
      <c r="E14" s="48" t="s">
        <v>314</v>
      </c>
      <c r="F14" s="48">
        <v>2</v>
      </c>
      <c r="G14" s="48">
        <v>1200</v>
      </c>
      <c r="H14" s="48">
        <f t="shared" si="0"/>
        <v>2400</v>
      </c>
    </row>
    <row r="15" s="38" customFormat="1" ht="30" customHeight="1" spans="1:8">
      <c r="A15" s="48" t="s">
        <v>240</v>
      </c>
      <c r="B15" s="48" t="s">
        <v>372</v>
      </c>
      <c r="C15" s="49" t="s">
        <v>382</v>
      </c>
      <c r="D15" s="48" t="s">
        <v>321</v>
      </c>
      <c r="E15" s="48" t="s">
        <v>314</v>
      </c>
      <c r="F15" s="48">
        <v>1</v>
      </c>
      <c r="G15" s="48">
        <v>2000</v>
      </c>
      <c r="H15" s="48">
        <f t="shared" si="0"/>
        <v>2000</v>
      </c>
    </row>
    <row r="16" s="38" customFormat="1" ht="30" customHeight="1" spans="1:8">
      <c r="A16" s="48" t="s">
        <v>240</v>
      </c>
      <c r="B16" s="48" t="s">
        <v>372</v>
      </c>
      <c r="C16" s="49" t="s">
        <v>383</v>
      </c>
      <c r="D16" s="48" t="s">
        <v>323</v>
      </c>
      <c r="E16" s="48" t="s">
        <v>314</v>
      </c>
      <c r="F16" s="48">
        <v>2</v>
      </c>
      <c r="G16" s="48">
        <v>980</v>
      </c>
      <c r="H16" s="48">
        <f t="shared" si="0"/>
        <v>1960</v>
      </c>
    </row>
    <row r="17" ht="30" customHeight="1" spans="1:9">
      <c r="A17" s="50" t="s">
        <v>36</v>
      </c>
      <c r="B17" s="51"/>
      <c r="C17" s="51"/>
      <c r="D17" s="52"/>
      <c r="E17" s="51"/>
      <c r="F17" s="25" t="s">
        <v>161</v>
      </c>
      <c r="G17" s="53"/>
      <c r="H17" s="54">
        <f>SUM(H7:H16)</f>
        <v>39400</v>
      </c>
      <c r="I17" s="54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1"/>
  <sheetViews>
    <sheetView workbookViewId="0">
      <selection activeCell="A11" sqref="A11:C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7" t="s">
        <v>384</v>
      </c>
      <c r="K1" s="4"/>
    </row>
    <row r="2" ht="27.75" customHeight="1" spans="1:11">
      <c r="A2" s="5" t="s">
        <v>385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134</v>
      </c>
    </row>
    <row r="4" ht="21.75" customHeight="1" spans="1:11">
      <c r="A4" s="10" t="s">
        <v>235</v>
      </c>
      <c r="B4" s="10" t="s">
        <v>145</v>
      </c>
      <c r="C4" s="10" t="s">
        <v>143</v>
      </c>
      <c r="D4" s="11" t="s">
        <v>146</v>
      </c>
      <c r="E4" s="11" t="s">
        <v>147</v>
      </c>
      <c r="F4" s="11" t="s">
        <v>236</v>
      </c>
      <c r="G4" s="11" t="s">
        <v>237</v>
      </c>
      <c r="H4" s="17" t="s">
        <v>36</v>
      </c>
      <c r="I4" s="12" t="s">
        <v>386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39</v>
      </c>
      <c r="J5" s="11" t="s">
        <v>40</v>
      </c>
      <c r="K5" s="11" t="s">
        <v>41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161</v>
      </c>
      <c r="C8" s="31"/>
      <c r="D8" s="31"/>
      <c r="E8" s="31"/>
      <c r="F8" s="31"/>
      <c r="G8" s="31"/>
      <c r="H8" s="32" t="s">
        <v>161</v>
      </c>
      <c r="I8" s="32" t="s">
        <v>161</v>
      </c>
      <c r="J8" s="32" t="s">
        <v>161</v>
      </c>
      <c r="K8" s="32"/>
    </row>
    <row r="9" ht="18.75" customHeight="1" spans="1:11">
      <c r="A9" s="23" t="s">
        <v>161</v>
      </c>
      <c r="B9" s="23" t="s">
        <v>161</v>
      </c>
      <c r="C9" s="23" t="s">
        <v>161</v>
      </c>
      <c r="D9" s="23" t="s">
        <v>161</v>
      </c>
      <c r="E9" s="23" t="s">
        <v>161</v>
      </c>
      <c r="F9" s="23" t="s">
        <v>161</v>
      </c>
      <c r="G9" s="23" t="s">
        <v>161</v>
      </c>
      <c r="H9" s="25" t="s">
        <v>161</v>
      </c>
      <c r="I9" s="25" t="s">
        <v>161</v>
      </c>
      <c r="J9" s="25" t="s">
        <v>161</v>
      </c>
      <c r="K9" s="25"/>
    </row>
    <row r="10" ht="18.75" customHeight="1" spans="1:11">
      <c r="A10" s="33" t="s">
        <v>105</v>
      </c>
      <c r="B10" s="34"/>
      <c r="C10" s="34"/>
      <c r="D10" s="35"/>
      <c r="E10" s="35"/>
      <c r="F10" s="35"/>
      <c r="G10" s="36"/>
      <c r="H10" s="25" t="s">
        <v>161</v>
      </c>
      <c r="I10" s="25" t="s">
        <v>161</v>
      </c>
      <c r="J10" s="25" t="s">
        <v>161</v>
      </c>
      <c r="K10" s="25"/>
    </row>
    <row r="11" customHeight="1" spans="1:3">
      <c r="A11" s="29" t="s">
        <v>387</v>
      </c>
      <c r="B11" s="29"/>
      <c r="C11" s="29"/>
    </row>
  </sheetData>
  <mergeCells count="16">
    <mergeCell ref="J1:K1"/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1"/>
  <sheetViews>
    <sheetView workbookViewId="0">
      <selection activeCell="A11" sqref="A11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388</v>
      </c>
    </row>
    <row r="2" ht="27.75" customHeight="1" spans="1:7">
      <c r="A2" s="5" t="s">
        <v>389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134</v>
      </c>
    </row>
    <row r="4" ht="21.75" customHeight="1" spans="1:7">
      <c r="A4" s="10" t="s">
        <v>143</v>
      </c>
      <c r="B4" s="10" t="s">
        <v>235</v>
      </c>
      <c r="C4" s="10" t="s">
        <v>145</v>
      </c>
      <c r="D4" s="11" t="s">
        <v>390</v>
      </c>
      <c r="E4" s="12" t="s">
        <v>39</v>
      </c>
      <c r="F4" s="13"/>
      <c r="G4" s="14"/>
    </row>
    <row r="5" ht="21.75" customHeight="1" spans="1:7">
      <c r="A5" s="15"/>
      <c r="B5" s="15"/>
      <c r="C5" s="15"/>
      <c r="D5" s="16"/>
      <c r="E5" s="17" t="s">
        <v>391</v>
      </c>
      <c r="F5" s="11" t="s">
        <v>392</v>
      </c>
      <c r="G5" s="11" t="s">
        <v>393</v>
      </c>
    </row>
    <row r="6" ht="40.5" customHeight="1" spans="1:7">
      <c r="A6" s="18"/>
      <c r="B6" s="18"/>
      <c r="C6" s="18"/>
      <c r="D6" s="19"/>
      <c r="E6" s="20"/>
      <c r="F6" s="19" t="s">
        <v>38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/>
      <c r="B8" s="24"/>
      <c r="C8" s="24"/>
      <c r="D8" s="23"/>
      <c r="E8" s="25"/>
      <c r="F8" s="25"/>
      <c r="G8" s="25"/>
    </row>
    <row r="9" ht="18.75" customHeight="1" spans="1:7">
      <c r="A9" s="23"/>
      <c r="B9" s="23" t="s">
        <v>161</v>
      </c>
      <c r="C9" s="23" t="s">
        <v>161</v>
      </c>
      <c r="D9" s="23" t="s">
        <v>161</v>
      </c>
      <c r="E9" s="25" t="s">
        <v>161</v>
      </c>
      <c r="F9" s="25" t="s">
        <v>161</v>
      </c>
      <c r="G9" s="25" t="s">
        <v>161</v>
      </c>
    </row>
    <row r="10" ht="18.75" customHeight="1" spans="1:7">
      <c r="A10" s="26" t="s">
        <v>36</v>
      </c>
      <c r="B10" s="27" t="s">
        <v>161</v>
      </c>
      <c r="C10" s="27"/>
      <c r="D10" s="28"/>
      <c r="E10" s="25" t="s">
        <v>161</v>
      </c>
      <c r="F10" s="25" t="s">
        <v>161</v>
      </c>
      <c r="G10" s="25" t="s">
        <v>161</v>
      </c>
    </row>
    <row r="11" customHeight="1" spans="1:3">
      <c r="A11" s="29" t="s">
        <v>394</v>
      </c>
      <c r="B11" s="29"/>
      <c r="C11" s="29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U10"/>
  <sheetViews>
    <sheetView workbookViewId="0">
      <selection activeCell="E5" sqref="E5:E6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14.6666666666667" style="1" customWidth="1"/>
    <col min="9" max="9" width="13.6666666666667" style="40" customWidth="1"/>
    <col min="10" max="13" width="14.6666666666667" style="1" customWidth="1"/>
    <col min="14" max="14" width="36.8333333333333" style="40" customWidth="1"/>
    <col min="15" max="15" width="36.8333333333333" style="1" customWidth="1"/>
    <col min="16" max="16" width="9.33333333333333" style="40" customWidth="1"/>
    <col min="17" max="17" width="11.1666666666667" style="40" customWidth="1"/>
    <col min="18" max="18" width="11.3333333333333" style="40" customWidth="1"/>
    <col min="19" max="19" width="12.3333333333333" style="40" customWidth="1"/>
    <col min="20" max="21" width="11.8333333333333" style="1" customWidth="1"/>
    <col min="22" max="16384" width="9.33333333333333" style="40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81"/>
      <c r="J1" s="3"/>
      <c r="K1" s="3"/>
      <c r="L1" s="3"/>
      <c r="M1" s="3"/>
      <c r="N1" s="81"/>
      <c r="O1" s="3"/>
      <c r="P1" s="81"/>
      <c r="Q1" s="81"/>
      <c r="R1" s="81"/>
      <c r="S1" s="81"/>
      <c r="T1" s="107" t="s">
        <v>31</v>
      </c>
      <c r="U1" s="4" t="s">
        <v>31</v>
      </c>
    </row>
    <row r="2" ht="36" customHeight="1" spans="1:21">
      <c r="A2" s="191" t="s">
        <v>32</v>
      </c>
      <c r="B2" s="5"/>
      <c r="C2" s="5"/>
      <c r="D2" s="5"/>
      <c r="E2" s="5"/>
      <c r="F2" s="5"/>
      <c r="G2" s="5"/>
      <c r="H2" s="5"/>
      <c r="I2" s="57"/>
      <c r="J2" s="5"/>
      <c r="K2" s="5"/>
      <c r="L2" s="5"/>
      <c r="M2" s="5"/>
      <c r="N2" s="57"/>
      <c r="O2" s="5"/>
      <c r="P2" s="57"/>
      <c r="Q2" s="57"/>
      <c r="R2" s="57"/>
      <c r="S2" s="57"/>
      <c r="T2" s="5"/>
      <c r="U2" s="57"/>
    </row>
    <row r="3" ht="20.25" customHeight="1" spans="1:21">
      <c r="A3" s="43" t="s">
        <v>2</v>
      </c>
      <c r="B3" s="8"/>
      <c r="C3" s="8"/>
      <c r="D3" s="8"/>
      <c r="E3" s="8"/>
      <c r="F3" s="8"/>
      <c r="G3" s="8"/>
      <c r="H3" s="8"/>
      <c r="I3" s="83"/>
      <c r="J3" s="8"/>
      <c r="K3" s="8"/>
      <c r="L3" s="8"/>
      <c r="M3" s="8"/>
      <c r="N3" s="83"/>
      <c r="O3" s="8"/>
      <c r="P3" s="83"/>
      <c r="Q3" s="83"/>
      <c r="R3" s="83"/>
      <c r="S3" s="83"/>
      <c r="T3" s="107" t="s">
        <v>3</v>
      </c>
      <c r="U3" s="9" t="s">
        <v>33</v>
      </c>
    </row>
    <row r="4" ht="18.75" customHeight="1" spans="1:21">
      <c r="A4" s="192" t="s">
        <v>34</v>
      </c>
      <c r="B4" s="193" t="s">
        <v>35</v>
      </c>
      <c r="C4" s="193" t="s">
        <v>36</v>
      </c>
      <c r="D4" s="194" t="s">
        <v>37</v>
      </c>
      <c r="E4" s="195"/>
      <c r="F4" s="195"/>
      <c r="G4" s="195"/>
      <c r="H4" s="195"/>
      <c r="I4" s="132"/>
      <c r="J4" s="195"/>
      <c r="K4" s="195"/>
      <c r="L4" s="195"/>
      <c r="M4" s="195"/>
      <c r="N4" s="132"/>
      <c r="O4" s="190"/>
      <c r="P4" s="194" t="s">
        <v>26</v>
      </c>
      <c r="Q4" s="194"/>
      <c r="R4" s="194"/>
      <c r="S4" s="194"/>
      <c r="T4" s="195"/>
      <c r="U4" s="215"/>
    </row>
    <row r="5" ht="24.75" customHeight="1" spans="1:21">
      <c r="A5" s="196"/>
      <c r="B5" s="197"/>
      <c r="C5" s="197"/>
      <c r="D5" s="197" t="s">
        <v>38</v>
      </c>
      <c r="E5" s="197" t="s">
        <v>39</v>
      </c>
      <c r="F5" s="197" t="s">
        <v>40</v>
      </c>
      <c r="G5" s="197" t="s">
        <v>41</v>
      </c>
      <c r="H5" s="197" t="s">
        <v>42</v>
      </c>
      <c r="I5" s="205" t="s">
        <v>43</v>
      </c>
      <c r="J5" s="206"/>
      <c r="K5" s="206"/>
      <c r="L5" s="206"/>
      <c r="M5" s="206"/>
      <c r="N5" s="205"/>
      <c r="O5" s="207"/>
      <c r="P5" s="208" t="s">
        <v>38</v>
      </c>
      <c r="Q5" s="208" t="s">
        <v>39</v>
      </c>
      <c r="R5" s="192" t="s">
        <v>40</v>
      </c>
      <c r="S5" s="193" t="s">
        <v>41</v>
      </c>
      <c r="T5" s="216" t="s">
        <v>42</v>
      </c>
      <c r="U5" s="193" t="s">
        <v>43</v>
      </c>
    </row>
    <row r="6" ht="24.75" customHeight="1" spans="1:21">
      <c r="A6" s="198"/>
      <c r="B6" s="199"/>
      <c r="C6" s="199"/>
      <c r="D6" s="199"/>
      <c r="E6" s="199"/>
      <c r="F6" s="199"/>
      <c r="G6" s="199"/>
      <c r="H6" s="199"/>
      <c r="I6" s="209" t="s">
        <v>38</v>
      </c>
      <c r="J6" s="210" t="s">
        <v>44</v>
      </c>
      <c r="K6" s="210" t="s">
        <v>45</v>
      </c>
      <c r="L6" s="210" t="s">
        <v>46</v>
      </c>
      <c r="M6" s="210" t="s">
        <v>47</v>
      </c>
      <c r="N6" s="211" t="s">
        <v>48</v>
      </c>
      <c r="O6" s="210" t="s">
        <v>49</v>
      </c>
      <c r="P6" s="212"/>
      <c r="Q6" s="212"/>
      <c r="R6" s="217"/>
      <c r="S6" s="212"/>
      <c r="T6" s="199"/>
      <c r="U6" s="199"/>
    </row>
    <row r="7" ht="16.5" customHeight="1" spans="1:21">
      <c r="A7" s="200">
        <v>1</v>
      </c>
      <c r="B7" s="21">
        <v>2</v>
      </c>
      <c r="C7" s="21">
        <v>3</v>
      </c>
      <c r="D7" s="21">
        <v>4</v>
      </c>
      <c r="E7" s="201">
        <v>5</v>
      </c>
      <c r="F7" s="202">
        <v>6</v>
      </c>
      <c r="G7" s="202">
        <v>7</v>
      </c>
      <c r="H7" s="201">
        <v>8</v>
      </c>
      <c r="I7" s="201">
        <v>9</v>
      </c>
      <c r="J7" s="202">
        <v>10</v>
      </c>
      <c r="K7" s="202">
        <v>11</v>
      </c>
      <c r="L7" s="201">
        <v>12</v>
      </c>
      <c r="M7" s="201">
        <v>13</v>
      </c>
      <c r="N7" s="213">
        <v>14</v>
      </c>
      <c r="O7" s="213">
        <v>15</v>
      </c>
      <c r="P7" s="214">
        <v>16</v>
      </c>
      <c r="Q7" s="218">
        <v>17</v>
      </c>
      <c r="R7" s="219">
        <v>18</v>
      </c>
      <c r="S7" s="219">
        <v>19</v>
      </c>
      <c r="T7" s="219">
        <v>20</v>
      </c>
      <c r="U7" s="220">
        <v>0.02</v>
      </c>
    </row>
    <row r="8" ht="16.5" customHeight="1" spans="1:21">
      <c r="A8" s="31" t="s">
        <v>50</v>
      </c>
      <c r="B8" s="31" t="s">
        <v>51</v>
      </c>
      <c r="C8" s="148">
        <v>4325008.7</v>
      </c>
      <c r="D8" s="148">
        <v>4325008.7</v>
      </c>
      <c r="E8" s="114">
        <v>4325008.7</v>
      </c>
      <c r="F8" s="114"/>
      <c r="G8" s="114"/>
      <c r="H8" s="114"/>
      <c r="I8" s="114"/>
      <c r="J8" s="114"/>
      <c r="K8" s="114"/>
      <c r="L8" s="114"/>
      <c r="M8" s="114"/>
      <c r="N8" s="53" t="s">
        <v>52</v>
      </c>
      <c r="O8" s="114"/>
      <c r="P8" s="114"/>
      <c r="Q8" s="114"/>
      <c r="R8" s="221"/>
      <c r="S8" s="93"/>
      <c r="T8" s="95"/>
      <c r="U8" s="93"/>
    </row>
    <row r="9" ht="16.5" customHeight="1" spans="1:21">
      <c r="A9" s="31" t="s">
        <v>53</v>
      </c>
      <c r="B9" s="31" t="s">
        <v>54</v>
      </c>
      <c r="C9" s="148">
        <v>4325008.7</v>
      </c>
      <c r="D9" s="148">
        <v>4325008.7</v>
      </c>
      <c r="E9" s="114">
        <v>4325008.7</v>
      </c>
      <c r="F9" s="114"/>
      <c r="G9" s="114"/>
      <c r="H9" s="114"/>
      <c r="I9" s="114"/>
      <c r="J9" s="114"/>
      <c r="K9" s="114"/>
      <c r="L9" s="114"/>
      <c r="M9" s="114"/>
      <c r="N9" s="53" t="s">
        <v>52</v>
      </c>
      <c r="O9" s="114"/>
      <c r="P9" s="114"/>
      <c r="Q9" s="114"/>
      <c r="R9" s="221"/>
      <c r="S9" s="222"/>
      <c r="T9" s="189"/>
      <c r="U9" s="189"/>
    </row>
    <row r="10" ht="16.5" customHeight="1" spans="1:21">
      <c r="A10" s="203" t="s">
        <v>36</v>
      </c>
      <c r="B10" s="204"/>
      <c r="C10" s="114">
        <v>4325008.7</v>
      </c>
      <c r="D10" s="114">
        <v>4325008.7</v>
      </c>
      <c r="E10" s="114">
        <v>4325008.7</v>
      </c>
      <c r="F10" s="114"/>
      <c r="G10" s="114"/>
      <c r="H10" s="114"/>
      <c r="I10" s="114"/>
      <c r="J10" s="114"/>
      <c r="K10" s="114"/>
      <c r="L10" s="114"/>
      <c r="M10" s="114"/>
      <c r="N10" s="53" t="s">
        <v>52</v>
      </c>
      <c r="O10" s="114"/>
      <c r="P10" s="114"/>
      <c r="Q10" s="114"/>
      <c r="R10" s="221"/>
      <c r="S10" s="93"/>
      <c r="T10" s="93"/>
      <c r="U10" s="93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P26"/>
  <sheetViews>
    <sheetView workbookViewId="0">
      <selection activeCell="A7" sqref="A7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6" width="22.8333333333333" style="1" customWidth="1"/>
    <col min="7" max="9" width="25.5" style="1" customWidth="1"/>
    <col min="10" max="10" width="15.8333333333333" style="1" customWidth="1"/>
    <col min="11" max="13" width="22" style="1" customWidth="1"/>
    <col min="14" max="15" width="29.1666666666667" style="1" customWidth="1"/>
    <col min="16" max="16" width="22" style="1" customWidth="1"/>
    <col min="17" max="16384" width="10.6666666666667" style="1" customWidth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1"/>
      <c r="P1" s="41" t="s">
        <v>55</v>
      </c>
    </row>
    <row r="2" ht="28.5" customHeight="1" spans="1:16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83" t="s">
        <v>2</v>
      </c>
      <c r="B3" s="184"/>
      <c r="C3" s="68"/>
      <c r="D3" s="8"/>
      <c r="E3" s="68"/>
      <c r="F3" s="68"/>
      <c r="G3" s="8"/>
      <c r="H3" s="8"/>
      <c r="I3" s="68"/>
      <c r="J3" s="8"/>
      <c r="K3" s="68"/>
      <c r="L3" s="68"/>
      <c r="M3" s="8"/>
      <c r="N3" s="8"/>
      <c r="O3" s="41"/>
      <c r="P3" s="41" t="s">
        <v>3</v>
      </c>
    </row>
    <row r="4" ht="17.25" customHeight="1" spans="1:16">
      <c r="A4" s="11" t="s">
        <v>57</v>
      </c>
      <c r="B4" s="11" t="s">
        <v>58</v>
      </c>
      <c r="C4" s="17" t="s">
        <v>36</v>
      </c>
      <c r="D4" s="12" t="s">
        <v>39</v>
      </c>
      <c r="E4" s="13" t="s">
        <v>39</v>
      </c>
      <c r="F4" s="14" t="s">
        <v>59</v>
      </c>
      <c r="G4" s="185" t="s">
        <v>40</v>
      </c>
      <c r="H4" s="11" t="s">
        <v>41</v>
      </c>
      <c r="I4" s="11" t="s">
        <v>60</v>
      </c>
      <c r="J4" s="12" t="s">
        <v>43</v>
      </c>
      <c r="K4" s="45"/>
      <c r="L4" s="45"/>
      <c r="M4" s="45"/>
      <c r="N4" s="45"/>
      <c r="O4" s="13"/>
      <c r="P4" s="46"/>
    </row>
    <row r="5" ht="26.25" customHeight="1" spans="1:16">
      <c r="A5" s="20"/>
      <c r="B5" s="20"/>
      <c r="C5" s="20"/>
      <c r="D5" s="72" t="s">
        <v>38</v>
      </c>
      <c r="E5" s="60" t="s">
        <v>61</v>
      </c>
      <c r="F5" s="60" t="s">
        <v>59</v>
      </c>
      <c r="G5" s="20"/>
      <c r="H5" s="20"/>
      <c r="I5" s="20"/>
      <c r="J5" s="72" t="s">
        <v>38</v>
      </c>
      <c r="K5" s="104" t="s">
        <v>62</v>
      </c>
      <c r="L5" s="104" t="s">
        <v>63</v>
      </c>
      <c r="M5" s="104" t="s">
        <v>64</v>
      </c>
      <c r="N5" s="104" t="s">
        <v>65</v>
      </c>
      <c r="O5" s="72" t="s">
        <v>48</v>
      </c>
      <c r="P5" s="104" t="s">
        <v>66</v>
      </c>
    </row>
    <row r="6" ht="16.5" customHeight="1" spans="1:16">
      <c r="A6" s="72">
        <v>1</v>
      </c>
      <c r="B6" s="72">
        <v>2</v>
      </c>
      <c r="C6" s="72">
        <v>3</v>
      </c>
      <c r="D6" s="72">
        <v>4</v>
      </c>
      <c r="E6" s="186">
        <v>5</v>
      </c>
      <c r="F6" s="186">
        <v>6</v>
      </c>
      <c r="G6" s="186">
        <v>7</v>
      </c>
      <c r="H6" s="187">
        <v>8</v>
      </c>
      <c r="I6" s="186">
        <v>9</v>
      </c>
      <c r="J6" s="186">
        <v>10</v>
      </c>
      <c r="K6" s="186">
        <v>11</v>
      </c>
      <c r="L6" s="186">
        <v>12</v>
      </c>
      <c r="M6" s="186">
        <v>13</v>
      </c>
      <c r="N6" s="186">
        <v>0.01</v>
      </c>
      <c r="O6" s="186">
        <v>0.01</v>
      </c>
      <c r="P6" s="60">
        <v>16</v>
      </c>
    </row>
    <row r="7" ht="20.25" customHeight="1" spans="1:16">
      <c r="A7" s="31" t="s">
        <v>67</v>
      </c>
      <c r="B7" s="31" t="s">
        <v>68</v>
      </c>
      <c r="C7" s="148">
        <v>799569.72</v>
      </c>
      <c r="D7" s="148">
        <v>799569.72</v>
      </c>
      <c r="E7" s="148">
        <v>799569.72</v>
      </c>
      <c r="F7" s="114"/>
      <c r="G7" s="114"/>
      <c r="H7" s="188"/>
      <c r="I7" s="114"/>
      <c r="J7" s="148"/>
      <c r="K7" s="148"/>
      <c r="L7" s="148"/>
      <c r="M7" s="114"/>
      <c r="N7" s="148"/>
      <c r="O7" s="148"/>
      <c r="P7" s="148"/>
    </row>
    <row r="8" ht="20.25" customHeight="1" spans="1:16">
      <c r="A8" s="31" t="s">
        <v>69</v>
      </c>
      <c r="B8" s="31" t="s">
        <v>70</v>
      </c>
      <c r="C8" s="148">
        <v>763569.72</v>
      </c>
      <c r="D8" s="148">
        <v>763569.72</v>
      </c>
      <c r="E8" s="148">
        <v>763569.72</v>
      </c>
      <c r="F8" s="114"/>
      <c r="G8" s="114"/>
      <c r="H8" s="189"/>
      <c r="I8" s="114"/>
      <c r="J8" s="148"/>
      <c r="K8" s="148"/>
      <c r="L8" s="148"/>
      <c r="M8" s="114"/>
      <c r="N8" s="148"/>
      <c r="O8" s="148"/>
      <c r="P8" s="148"/>
    </row>
    <row r="9" ht="20.25" customHeight="1" spans="1:16">
      <c r="A9" s="31" t="s">
        <v>71</v>
      </c>
      <c r="B9" s="31" t="s">
        <v>72</v>
      </c>
      <c r="C9" s="148">
        <v>400354.2</v>
      </c>
      <c r="D9" s="148">
        <v>400354.2</v>
      </c>
      <c r="E9" s="148">
        <v>400354.2</v>
      </c>
      <c r="F9" s="114"/>
      <c r="G9" s="114"/>
      <c r="H9" s="189"/>
      <c r="I9" s="114"/>
      <c r="J9" s="148"/>
      <c r="K9" s="148"/>
      <c r="L9" s="148"/>
      <c r="M9" s="114"/>
      <c r="N9" s="148"/>
      <c r="O9" s="148"/>
      <c r="P9" s="148"/>
    </row>
    <row r="10" ht="20.25" customHeight="1" spans="1:16">
      <c r="A10" s="31" t="s">
        <v>73</v>
      </c>
      <c r="B10" s="31" t="s">
        <v>74</v>
      </c>
      <c r="C10" s="148">
        <v>363215.52</v>
      </c>
      <c r="D10" s="148">
        <v>363215.52</v>
      </c>
      <c r="E10" s="148">
        <v>363215.52</v>
      </c>
      <c r="F10" s="114"/>
      <c r="G10" s="114"/>
      <c r="H10" s="189"/>
      <c r="I10" s="114"/>
      <c r="J10" s="148"/>
      <c r="K10" s="148"/>
      <c r="L10" s="148"/>
      <c r="M10" s="114"/>
      <c r="N10" s="148"/>
      <c r="O10" s="148"/>
      <c r="P10" s="148"/>
    </row>
    <row r="11" ht="20.25" customHeight="1" spans="1:16">
      <c r="A11" s="31" t="s">
        <v>75</v>
      </c>
      <c r="B11" s="31" t="s">
        <v>76</v>
      </c>
      <c r="C11" s="148">
        <v>36000</v>
      </c>
      <c r="D11" s="148">
        <v>36000</v>
      </c>
      <c r="E11" s="148">
        <v>36000</v>
      </c>
      <c r="F11" s="114"/>
      <c r="G11" s="114"/>
      <c r="H11" s="189"/>
      <c r="I11" s="114"/>
      <c r="J11" s="148"/>
      <c r="K11" s="148"/>
      <c r="L11" s="148"/>
      <c r="M11" s="114"/>
      <c r="N11" s="148"/>
      <c r="O11" s="148"/>
      <c r="P11" s="148"/>
    </row>
    <row r="12" ht="20.25" customHeight="1" spans="1:16">
      <c r="A12" s="31" t="s">
        <v>77</v>
      </c>
      <c r="B12" s="31" t="s">
        <v>78</v>
      </c>
      <c r="C12" s="148">
        <v>36000</v>
      </c>
      <c r="D12" s="148">
        <v>36000</v>
      </c>
      <c r="E12" s="148">
        <v>36000</v>
      </c>
      <c r="F12" s="114"/>
      <c r="G12" s="114"/>
      <c r="H12" s="189"/>
      <c r="I12" s="114"/>
      <c r="J12" s="148"/>
      <c r="K12" s="148"/>
      <c r="L12" s="148"/>
      <c r="M12" s="114"/>
      <c r="N12" s="148"/>
      <c r="O12" s="148"/>
      <c r="P12" s="148"/>
    </row>
    <row r="13" ht="20.25" customHeight="1" spans="1:16">
      <c r="A13" s="31" t="s">
        <v>79</v>
      </c>
      <c r="B13" s="31" t="s">
        <v>80</v>
      </c>
      <c r="C13" s="148">
        <v>237051.76</v>
      </c>
      <c r="D13" s="148">
        <v>237051.76</v>
      </c>
      <c r="E13" s="148">
        <v>237051.76</v>
      </c>
      <c r="F13" s="114"/>
      <c r="G13" s="114"/>
      <c r="H13" s="189"/>
      <c r="I13" s="114"/>
      <c r="J13" s="148"/>
      <c r="K13" s="148"/>
      <c r="L13" s="148"/>
      <c r="M13" s="114"/>
      <c r="N13" s="148"/>
      <c r="O13" s="148"/>
      <c r="P13" s="148"/>
    </row>
    <row r="14" ht="20.25" customHeight="1" spans="1:16">
      <c r="A14" s="31" t="s">
        <v>81</v>
      </c>
      <c r="B14" s="31" t="s">
        <v>82</v>
      </c>
      <c r="C14" s="148">
        <v>237051.76</v>
      </c>
      <c r="D14" s="148">
        <v>237051.76</v>
      </c>
      <c r="E14" s="148">
        <v>237051.76</v>
      </c>
      <c r="F14" s="114"/>
      <c r="G14" s="114"/>
      <c r="H14" s="189"/>
      <c r="I14" s="114"/>
      <c r="J14" s="148"/>
      <c r="K14" s="148"/>
      <c r="L14" s="148"/>
      <c r="M14" s="114"/>
      <c r="N14" s="148"/>
      <c r="O14" s="148"/>
      <c r="P14" s="148"/>
    </row>
    <row r="15" ht="20.25" customHeight="1" spans="1:16">
      <c r="A15" s="31" t="s">
        <v>83</v>
      </c>
      <c r="B15" s="31" t="s">
        <v>84</v>
      </c>
      <c r="C15" s="148">
        <v>106851.02</v>
      </c>
      <c r="D15" s="148">
        <v>106851.02</v>
      </c>
      <c r="E15" s="148">
        <v>106851.02</v>
      </c>
      <c r="F15" s="114"/>
      <c r="G15" s="114"/>
      <c r="H15" s="189"/>
      <c r="I15" s="114"/>
      <c r="J15" s="148"/>
      <c r="K15" s="148"/>
      <c r="L15" s="148"/>
      <c r="M15" s="114"/>
      <c r="N15" s="148"/>
      <c r="O15" s="148"/>
      <c r="P15" s="148"/>
    </row>
    <row r="16" ht="20.25" customHeight="1" spans="1:16">
      <c r="A16" s="31" t="s">
        <v>85</v>
      </c>
      <c r="B16" s="31" t="s">
        <v>86</v>
      </c>
      <c r="C16" s="148">
        <v>25070.95</v>
      </c>
      <c r="D16" s="148">
        <v>25070.95</v>
      </c>
      <c r="E16" s="148">
        <v>25070.95</v>
      </c>
      <c r="F16" s="114"/>
      <c r="G16" s="114"/>
      <c r="H16" s="189"/>
      <c r="I16" s="114"/>
      <c r="J16" s="148"/>
      <c r="K16" s="148"/>
      <c r="L16" s="148"/>
      <c r="M16" s="114"/>
      <c r="N16" s="148"/>
      <c r="O16" s="148"/>
      <c r="P16" s="148"/>
    </row>
    <row r="17" ht="20.25" customHeight="1" spans="1:16">
      <c r="A17" s="31" t="s">
        <v>87</v>
      </c>
      <c r="B17" s="31" t="s">
        <v>88</v>
      </c>
      <c r="C17" s="148">
        <v>91381.68</v>
      </c>
      <c r="D17" s="148">
        <v>91381.68</v>
      </c>
      <c r="E17" s="148">
        <v>91381.68</v>
      </c>
      <c r="F17" s="114"/>
      <c r="G17" s="114"/>
      <c r="H17" s="189"/>
      <c r="I17" s="114"/>
      <c r="J17" s="148"/>
      <c r="K17" s="148"/>
      <c r="L17" s="148"/>
      <c r="M17" s="114"/>
      <c r="N17" s="148"/>
      <c r="O17" s="148"/>
      <c r="P17" s="148"/>
    </row>
    <row r="18" ht="20.25" customHeight="1" spans="1:16">
      <c r="A18" s="31" t="s">
        <v>89</v>
      </c>
      <c r="B18" s="31" t="s">
        <v>90</v>
      </c>
      <c r="C18" s="148">
        <v>13748.11</v>
      </c>
      <c r="D18" s="148">
        <v>13748.11</v>
      </c>
      <c r="E18" s="148">
        <v>13748.11</v>
      </c>
      <c r="F18" s="114"/>
      <c r="G18" s="114"/>
      <c r="H18" s="189"/>
      <c r="I18" s="114"/>
      <c r="J18" s="148"/>
      <c r="K18" s="148"/>
      <c r="L18" s="148"/>
      <c r="M18" s="114"/>
      <c r="N18" s="148"/>
      <c r="O18" s="148"/>
      <c r="P18" s="148"/>
    </row>
    <row r="19" ht="20.25" customHeight="1" spans="1:16">
      <c r="A19" s="31" t="s">
        <v>91</v>
      </c>
      <c r="B19" s="31" t="s">
        <v>92</v>
      </c>
      <c r="C19" s="148">
        <v>3065391.7</v>
      </c>
      <c r="D19" s="148">
        <v>3065391.7</v>
      </c>
      <c r="E19" s="148">
        <v>2845391.7</v>
      </c>
      <c r="F19" s="114">
        <v>220000</v>
      </c>
      <c r="G19" s="114"/>
      <c r="H19" s="189"/>
      <c r="I19" s="114"/>
      <c r="J19" s="148"/>
      <c r="K19" s="148"/>
      <c r="L19" s="148"/>
      <c r="M19" s="114"/>
      <c r="N19" s="148"/>
      <c r="O19" s="148"/>
      <c r="P19" s="148"/>
    </row>
    <row r="20" ht="20.25" customHeight="1" spans="1:16">
      <c r="A20" s="31" t="s">
        <v>93</v>
      </c>
      <c r="B20" s="31" t="s">
        <v>94</v>
      </c>
      <c r="C20" s="148">
        <v>3065391.7</v>
      </c>
      <c r="D20" s="148">
        <v>3065391.7</v>
      </c>
      <c r="E20" s="148">
        <v>2845391.7</v>
      </c>
      <c r="F20" s="114">
        <v>220000</v>
      </c>
      <c r="G20" s="114"/>
      <c r="H20" s="189"/>
      <c r="I20" s="114"/>
      <c r="J20" s="148"/>
      <c r="K20" s="148"/>
      <c r="L20" s="148"/>
      <c r="M20" s="114"/>
      <c r="N20" s="148"/>
      <c r="O20" s="148"/>
      <c r="P20" s="148"/>
    </row>
    <row r="21" ht="20.25" customHeight="1" spans="1:16">
      <c r="A21" s="31" t="s">
        <v>95</v>
      </c>
      <c r="B21" s="31" t="s">
        <v>96</v>
      </c>
      <c r="C21" s="148">
        <v>2845391.7</v>
      </c>
      <c r="D21" s="148">
        <v>2845391.7</v>
      </c>
      <c r="E21" s="148">
        <v>2845391.7</v>
      </c>
      <c r="F21" s="114"/>
      <c r="G21" s="114"/>
      <c r="H21" s="189"/>
      <c r="I21" s="114"/>
      <c r="J21" s="148"/>
      <c r="K21" s="148"/>
      <c r="L21" s="148"/>
      <c r="M21" s="114"/>
      <c r="N21" s="148"/>
      <c r="O21" s="148"/>
      <c r="P21" s="148"/>
    </row>
    <row r="22" ht="20.25" customHeight="1" spans="1:16">
      <c r="A22" s="31" t="s">
        <v>97</v>
      </c>
      <c r="B22" s="31" t="s">
        <v>98</v>
      </c>
      <c r="C22" s="148">
        <v>220000</v>
      </c>
      <c r="D22" s="148">
        <v>220000</v>
      </c>
      <c r="E22" s="148"/>
      <c r="F22" s="114">
        <v>220000</v>
      </c>
      <c r="G22" s="114"/>
      <c r="H22" s="189"/>
      <c r="I22" s="114"/>
      <c r="J22" s="148"/>
      <c r="K22" s="148"/>
      <c r="L22" s="148"/>
      <c r="M22" s="114"/>
      <c r="N22" s="148"/>
      <c r="O22" s="148"/>
      <c r="P22" s="148"/>
    </row>
    <row r="23" ht="20.25" customHeight="1" spans="1:16">
      <c r="A23" s="31" t="s">
        <v>99</v>
      </c>
      <c r="B23" s="31" t="s">
        <v>100</v>
      </c>
      <c r="C23" s="148">
        <v>222995.52</v>
      </c>
      <c r="D23" s="148">
        <v>222995.52</v>
      </c>
      <c r="E23" s="148">
        <v>222995.52</v>
      </c>
      <c r="F23" s="114"/>
      <c r="G23" s="114"/>
      <c r="H23" s="189"/>
      <c r="I23" s="114"/>
      <c r="J23" s="148"/>
      <c r="K23" s="148"/>
      <c r="L23" s="148"/>
      <c r="M23" s="114"/>
      <c r="N23" s="148"/>
      <c r="O23" s="148"/>
      <c r="P23" s="148"/>
    </row>
    <row r="24" ht="20.25" customHeight="1" spans="1:16">
      <c r="A24" s="31" t="s">
        <v>101</v>
      </c>
      <c r="B24" s="31" t="s">
        <v>102</v>
      </c>
      <c r="C24" s="148">
        <v>222995.52</v>
      </c>
      <c r="D24" s="148">
        <v>222995.52</v>
      </c>
      <c r="E24" s="148">
        <v>222995.52</v>
      </c>
      <c r="F24" s="114"/>
      <c r="G24" s="114"/>
      <c r="H24" s="189"/>
      <c r="I24" s="114"/>
      <c r="J24" s="148"/>
      <c r="K24" s="148"/>
      <c r="L24" s="148"/>
      <c r="M24" s="114"/>
      <c r="N24" s="148"/>
      <c r="O24" s="148"/>
      <c r="P24" s="148"/>
    </row>
    <row r="25" ht="20.25" customHeight="1" spans="1:16">
      <c r="A25" s="31" t="s">
        <v>103</v>
      </c>
      <c r="B25" s="31" t="s">
        <v>104</v>
      </c>
      <c r="C25" s="148">
        <v>222995.52</v>
      </c>
      <c r="D25" s="148">
        <v>222995.52</v>
      </c>
      <c r="E25" s="148">
        <v>222995.52</v>
      </c>
      <c r="F25" s="114"/>
      <c r="G25" s="114"/>
      <c r="H25" s="189"/>
      <c r="I25" s="114"/>
      <c r="J25" s="148"/>
      <c r="K25" s="148"/>
      <c r="L25" s="148"/>
      <c r="M25" s="114"/>
      <c r="N25" s="148"/>
      <c r="O25" s="148"/>
      <c r="P25" s="148"/>
    </row>
    <row r="26" ht="17.25" customHeight="1" spans="1:16">
      <c r="A26" s="142" t="s">
        <v>105</v>
      </c>
      <c r="B26" s="190" t="s">
        <v>105</v>
      </c>
      <c r="C26" s="148">
        <v>4325008.7</v>
      </c>
      <c r="D26" s="148">
        <v>4325008.7</v>
      </c>
      <c r="E26" s="148">
        <v>4105008.7</v>
      </c>
      <c r="F26" s="148">
        <v>220000</v>
      </c>
      <c r="G26" s="114"/>
      <c r="H26" s="188"/>
      <c r="I26" s="148"/>
      <c r="J26" s="148"/>
      <c r="K26" s="148"/>
      <c r="L26" s="148"/>
      <c r="M26" s="148"/>
      <c r="N26" s="148"/>
      <c r="O26" s="148"/>
      <c r="P26" s="148"/>
    </row>
  </sheetData>
  <mergeCells count="11">
    <mergeCell ref="A2:P2"/>
    <mergeCell ref="A3:L3"/>
    <mergeCell ref="D4:F4"/>
    <mergeCell ref="J4:P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39" customWidth="1"/>
    <col min="2" max="2" width="45.3333333333333" style="39" customWidth="1"/>
    <col min="3" max="3" width="56.6666666666667" style="39" customWidth="1"/>
    <col min="4" max="4" width="42.5" style="39" customWidth="1"/>
    <col min="5" max="16384" width="10.6666666666667" style="40" customWidth="1"/>
  </cols>
  <sheetData>
    <row r="1" customHeight="1" spans="1:4">
      <c r="A1" s="175"/>
      <c r="B1" s="175"/>
      <c r="C1" s="175"/>
      <c r="D1" s="41" t="s">
        <v>106</v>
      </c>
    </row>
    <row r="2" ht="31.5" customHeight="1" spans="1:4">
      <c r="A2" s="56" t="s">
        <v>107</v>
      </c>
      <c r="B2" s="176"/>
      <c r="C2" s="176"/>
      <c r="D2" s="176"/>
    </row>
    <row r="3" ht="17.25" customHeight="1" spans="1:4">
      <c r="A3" s="6" t="s">
        <v>2</v>
      </c>
      <c r="B3" s="177"/>
      <c r="C3" s="177"/>
      <c r="D3" s="11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23" t="s">
        <v>7</v>
      </c>
      <c r="C5" s="17" t="s">
        <v>108</v>
      </c>
      <c r="D5" s="123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8" t="s">
        <v>109</v>
      </c>
      <c r="B7" s="148">
        <v>4325008.7</v>
      </c>
      <c r="C7" s="24" t="s">
        <v>110</v>
      </c>
      <c r="D7" s="114">
        <v>4325008.7</v>
      </c>
    </row>
    <row r="8" ht="17.25" customHeight="1" spans="1:4">
      <c r="A8" s="61" t="s">
        <v>111</v>
      </c>
      <c r="B8" s="148">
        <v>4325008.7</v>
      </c>
      <c r="C8" s="24" t="s">
        <v>112</v>
      </c>
      <c r="D8" s="114">
        <v>799569.72</v>
      </c>
    </row>
    <row r="9" ht="17.25" customHeight="1" spans="1:4">
      <c r="A9" s="61" t="s">
        <v>113</v>
      </c>
      <c r="B9" s="114"/>
      <c r="C9" s="24" t="s">
        <v>114</v>
      </c>
      <c r="D9" s="114">
        <v>237051.76</v>
      </c>
    </row>
    <row r="10" ht="17.25" customHeight="1" spans="1:4">
      <c r="A10" s="61" t="s">
        <v>115</v>
      </c>
      <c r="B10" s="114"/>
      <c r="C10" s="24" t="s">
        <v>116</v>
      </c>
      <c r="D10" s="114">
        <v>3065391.7</v>
      </c>
    </row>
    <row r="11" ht="17.25" customHeight="1" spans="1:4">
      <c r="A11" s="61" t="s">
        <v>117</v>
      </c>
      <c r="B11" s="114"/>
      <c r="C11" s="24" t="s">
        <v>118</v>
      </c>
      <c r="D11" s="114">
        <v>222995.52</v>
      </c>
    </row>
    <row r="12" ht="17.25" customHeight="1" spans="1:4">
      <c r="A12" s="61" t="s">
        <v>111</v>
      </c>
      <c r="B12" s="148"/>
      <c r="C12" s="154"/>
      <c r="D12" s="148"/>
    </row>
    <row r="13" customHeight="1" spans="1:4">
      <c r="A13" s="154" t="s">
        <v>113</v>
      </c>
      <c r="B13" s="148"/>
      <c r="C13" s="179"/>
      <c r="D13" s="180"/>
    </row>
    <row r="14" customHeight="1" spans="1:4">
      <c r="A14" s="154" t="s">
        <v>115</v>
      </c>
      <c r="B14" s="180"/>
      <c r="C14" s="179"/>
      <c r="D14" s="180"/>
    </row>
    <row r="15" customHeight="1" spans="1:4">
      <c r="A15" s="179"/>
      <c r="B15" s="180"/>
      <c r="C15" s="154" t="s">
        <v>119</v>
      </c>
      <c r="D15" s="180"/>
    </row>
    <row r="16" ht="17.25" customHeight="1" spans="1:4">
      <c r="A16" s="181" t="s">
        <v>120</v>
      </c>
      <c r="B16" s="182">
        <v>4325008.7</v>
      </c>
      <c r="C16" s="179" t="s">
        <v>30</v>
      </c>
      <c r="D16" s="182">
        <v>4325008.7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6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116" customWidth="1"/>
    <col min="2" max="2" width="51.3333333333333" style="116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29"/>
      <c r="F1" s="66"/>
      <c r="G1" s="41" t="s">
        <v>121</v>
      </c>
    </row>
    <row r="2" ht="39" customHeight="1" spans="1:7">
      <c r="A2" s="122" t="s">
        <v>122</v>
      </c>
      <c r="B2" s="122"/>
      <c r="C2" s="122"/>
      <c r="D2" s="122"/>
      <c r="E2" s="122"/>
      <c r="F2" s="122"/>
      <c r="G2" s="122"/>
    </row>
    <row r="3" ht="18" customHeight="1" spans="1:7">
      <c r="A3" s="6" t="s">
        <v>2</v>
      </c>
      <c r="F3" s="119"/>
      <c r="G3" s="115" t="s">
        <v>3</v>
      </c>
    </row>
    <row r="4" ht="20.25" customHeight="1" spans="1:7">
      <c r="A4" s="170" t="s">
        <v>123</v>
      </c>
      <c r="B4" s="171"/>
      <c r="C4" s="123" t="s">
        <v>36</v>
      </c>
      <c r="D4" s="152" t="s">
        <v>61</v>
      </c>
      <c r="E4" s="13"/>
      <c r="F4" s="14"/>
      <c r="G4" s="144" t="s">
        <v>59</v>
      </c>
    </row>
    <row r="5" ht="20.25" customHeight="1" spans="1:7">
      <c r="A5" s="172" t="s">
        <v>57</v>
      </c>
      <c r="B5" s="172" t="s">
        <v>58</v>
      </c>
      <c r="C5" s="20"/>
      <c r="D5" s="72" t="s">
        <v>38</v>
      </c>
      <c r="E5" s="72" t="s">
        <v>124</v>
      </c>
      <c r="F5" s="72" t="s">
        <v>125</v>
      </c>
      <c r="G5" s="110"/>
    </row>
    <row r="6" ht="13.5" customHeight="1" spans="1:7">
      <c r="A6" s="172" t="s">
        <v>126</v>
      </c>
      <c r="B6" s="172" t="s">
        <v>127</v>
      </c>
      <c r="C6" s="172" t="s">
        <v>128</v>
      </c>
      <c r="D6" s="72"/>
      <c r="E6" s="172" t="s">
        <v>129</v>
      </c>
      <c r="F6" s="172" t="s">
        <v>130</v>
      </c>
      <c r="G6" s="172" t="s">
        <v>131</v>
      </c>
    </row>
    <row r="7" ht="18" customHeight="1" spans="1:7">
      <c r="A7" s="31" t="s">
        <v>67</v>
      </c>
      <c r="B7" s="31" t="s">
        <v>68</v>
      </c>
      <c r="C7" s="147">
        <v>799569.72</v>
      </c>
      <c r="D7" s="147">
        <v>799569.72</v>
      </c>
      <c r="E7" s="147">
        <v>788769.72</v>
      </c>
      <c r="F7" s="147">
        <v>10800</v>
      </c>
      <c r="G7" s="147"/>
    </row>
    <row r="8" ht="18" customHeight="1" spans="1:7">
      <c r="A8" s="31" t="s">
        <v>69</v>
      </c>
      <c r="B8" s="31" t="s">
        <v>70</v>
      </c>
      <c r="C8" s="147">
        <v>763569.72</v>
      </c>
      <c r="D8" s="147">
        <v>763569.72</v>
      </c>
      <c r="E8" s="147">
        <v>752769.72</v>
      </c>
      <c r="F8" s="147">
        <v>10800</v>
      </c>
      <c r="G8" s="147"/>
    </row>
    <row r="9" ht="18" customHeight="1" spans="1:7">
      <c r="A9" s="31" t="s">
        <v>71</v>
      </c>
      <c r="B9" s="31" t="s">
        <v>72</v>
      </c>
      <c r="C9" s="147">
        <v>400354.2</v>
      </c>
      <c r="D9" s="147">
        <v>400354.2</v>
      </c>
      <c r="E9" s="147">
        <v>389554.2</v>
      </c>
      <c r="F9" s="147">
        <v>10800</v>
      </c>
      <c r="G9" s="147"/>
    </row>
    <row r="10" ht="18" customHeight="1" spans="1:7">
      <c r="A10" s="31" t="s">
        <v>73</v>
      </c>
      <c r="B10" s="31" t="s">
        <v>74</v>
      </c>
      <c r="C10" s="147">
        <v>363215.52</v>
      </c>
      <c r="D10" s="147">
        <v>363215.52</v>
      </c>
      <c r="E10" s="147">
        <v>363215.52</v>
      </c>
      <c r="F10" s="147"/>
      <c r="G10" s="147"/>
    </row>
    <row r="11" ht="18" customHeight="1" spans="1:7">
      <c r="A11" s="31" t="s">
        <v>75</v>
      </c>
      <c r="B11" s="31" t="s">
        <v>76</v>
      </c>
      <c r="C11" s="147">
        <v>36000</v>
      </c>
      <c r="D11" s="147">
        <v>36000</v>
      </c>
      <c r="E11" s="147">
        <v>36000</v>
      </c>
      <c r="F11" s="147"/>
      <c r="G11" s="147"/>
    </row>
    <row r="12" ht="18" customHeight="1" spans="1:7">
      <c r="A12" s="31" t="s">
        <v>77</v>
      </c>
      <c r="B12" s="31" t="s">
        <v>78</v>
      </c>
      <c r="C12" s="147">
        <v>36000</v>
      </c>
      <c r="D12" s="147">
        <v>36000</v>
      </c>
      <c r="E12" s="147">
        <v>36000</v>
      </c>
      <c r="F12" s="147"/>
      <c r="G12" s="147"/>
    </row>
    <row r="13" ht="18" customHeight="1" spans="1:7">
      <c r="A13" s="31" t="s">
        <v>79</v>
      </c>
      <c r="B13" s="31" t="s">
        <v>80</v>
      </c>
      <c r="C13" s="147">
        <v>237051.76</v>
      </c>
      <c r="D13" s="147">
        <v>237051.76</v>
      </c>
      <c r="E13" s="147">
        <v>237051.76</v>
      </c>
      <c r="F13" s="147"/>
      <c r="G13" s="147"/>
    </row>
    <row r="14" ht="18" customHeight="1" spans="1:7">
      <c r="A14" s="31" t="s">
        <v>81</v>
      </c>
      <c r="B14" s="31" t="s">
        <v>82</v>
      </c>
      <c r="C14" s="147">
        <v>237051.76</v>
      </c>
      <c r="D14" s="147">
        <v>237051.76</v>
      </c>
      <c r="E14" s="147">
        <v>237051.76</v>
      </c>
      <c r="F14" s="147"/>
      <c r="G14" s="147"/>
    </row>
    <row r="15" ht="18" customHeight="1" spans="1:7">
      <c r="A15" s="31" t="s">
        <v>83</v>
      </c>
      <c r="B15" s="31" t="s">
        <v>84</v>
      </c>
      <c r="C15" s="147">
        <v>106851.02</v>
      </c>
      <c r="D15" s="147">
        <v>106851.02</v>
      </c>
      <c r="E15" s="147">
        <v>106851.02</v>
      </c>
      <c r="F15" s="147"/>
      <c r="G15" s="147"/>
    </row>
    <row r="16" ht="18" customHeight="1" spans="1:7">
      <c r="A16" s="31" t="s">
        <v>85</v>
      </c>
      <c r="B16" s="31" t="s">
        <v>86</v>
      </c>
      <c r="C16" s="147">
        <v>25070.95</v>
      </c>
      <c r="D16" s="147">
        <v>25070.95</v>
      </c>
      <c r="E16" s="147">
        <v>25070.95</v>
      </c>
      <c r="F16" s="147"/>
      <c r="G16" s="147"/>
    </row>
    <row r="17" ht="18" customHeight="1" spans="1:7">
      <c r="A17" s="31" t="s">
        <v>87</v>
      </c>
      <c r="B17" s="31" t="s">
        <v>88</v>
      </c>
      <c r="C17" s="147">
        <v>91381.68</v>
      </c>
      <c r="D17" s="147">
        <v>91381.68</v>
      </c>
      <c r="E17" s="147">
        <v>91381.68</v>
      </c>
      <c r="F17" s="147"/>
      <c r="G17" s="147"/>
    </row>
    <row r="18" ht="18" customHeight="1" spans="1:7">
      <c r="A18" s="31" t="s">
        <v>89</v>
      </c>
      <c r="B18" s="31" t="s">
        <v>90</v>
      </c>
      <c r="C18" s="147">
        <v>13748.11</v>
      </c>
      <c r="D18" s="147">
        <v>13748.11</v>
      </c>
      <c r="E18" s="147">
        <v>13748.11</v>
      </c>
      <c r="F18" s="147"/>
      <c r="G18" s="147"/>
    </row>
    <row r="19" ht="18" customHeight="1" spans="1:7">
      <c r="A19" s="31" t="s">
        <v>91</v>
      </c>
      <c r="B19" s="31" t="s">
        <v>92</v>
      </c>
      <c r="C19" s="147">
        <v>3065391.7</v>
      </c>
      <c r="D19" s="147">
        <v>2845391.7</v>
      </c>
      <c r="E19" s="147">
        <v>2551661.86</v>
      </c>
      <c r="F19" s="147">
        <v>293729.84</v>
      </c>
      <c r="G19" s="147">
        <v>220000</v>
      </c>
    </row>
    <row r="20" ht="18" customHeight="1" spans="1:7">
      <c r="A20" s="31" t="s">
        <v>93</v>
      </c>
      <c r="B20" s="31" t="s">
        <v>94</v>
      </c>
      <c r="C20" s="147">
        <v>3065391.7</v>
      </c>
      <c r="D20" s="147">
        <v>2845391.7</v>
      </c>
      <c r="E20" s="147">
        <v>2551661.86</v>
      </c>
      <c r="F20" s="147">
        <v>293729.84</v>
      </c>
      <c r="G20" s="147">
        <v>220000</v>
      </c>
    </row>
    <row r="21" ht="18" customHeight="1" spans="1:7">
      <c r="A21" s="31" t="s">
        <v>95</v>
      </c>
      <c r="B21" s="31" t="s">
        <v>96</v>
      </c>
      <c r="C21" s="147">
        <v>2845391.7</v>
      </c>
      <c r="D21" s="147">
        <v>2845391.7</v>
      </c>
      <c r="E21" s="147">
        <v>2551661.86</v>
      </c>
      <c r="F21" s="147">
        <v>293729.84</v>
      </c>
      <c r="G21" s="147"/>
    </row>
    <row r="22" ht="18" customHeight="1" spans="1:7">
      <c r="A22" s="31" t="s">
        <v>97</v>
      </c>
      <c r="B22" s="31" t="s">
        <v>98</v>
      </c>
      <c r="C22" s="147">
        <v>220000</v>
      </c>
      <c r="D22" s="147"/>
      <c r="E22" s="147"/>
      <c r="F22" s="147"/>
      <c r="G22" s="147">
        <v>220000</v>
      </c>
    </row>
    <row r="23" ht="18" customHeight="1" spans="1:7">
      <c r="A23" s="31" t="s">
        <v>99</v>
      </c>
      <c r="B23" s="31" t="s">
        <v>100</v>
      </c>
      <c r="C23" s="147">
        <v>222995.52</v>
      </c>
      <c r="D23" s="147">
        <v>222995.52</v>
      </c>
      <c r="E23" s="147">
        <v>222995.52</v>
      </c>
      <c r="F23" s="147"/>
      <c r="G23" s="147"/>
    </row>
    <row r="24" ht="18" customHeight="1" spans="1:7">
      <c r="A24" s="31" t="s">
        <v>101</v>
      </c>
      <c r="B24" s="31" t="s">
        <v>102</v>
      </c>
      <c r="C24" s="147">
        <v>222995.52</v>
      </c>
      <c r="D24" s="147">
        <v>222995.52</v>
      </c>
      <c r="E24" s="147">
        <v>222995.52</v>
      </c>
      <c r="F24" s="147"/>
      <c r="G24" s="147"/>
    </row>
    <row r="25" ht="18" customHeight="1" spans="1:7">
      <c r="A25" s="31" t="s">
        <v>103</v>
      </c>
      <c r="B25" s="31" t="s">
        <v>104</v>
      </c>
      <c r="C25" s="147">
        <v>222995.52</v>
      </c>
      <c r="D25" s="147">
        <v>222995.52</v>
      </c>
      <c r="E25" s="147">
        <v>222995.52</v>
      </c>
      <c r="F25" s="147"/>
      <c r="G25" s="147"/>
    </row>
    <row r="26" ht="18" customHeight="1" spans="1:7">
      <c r="A26" s="173" t="s">
        <v>105</v>
      </c>
      <c r="B26" s="174" t="s">
        <v>105</v>
      </c>
      <c r="C26" s="146">
        <v>4325008.7</v>
      </c>
      <c r="D26" s="147">
        <v>4105008.7</v>
      </c>
      <c r="E26" s="146">
        <v>3800478.86</v>
      </c>
      <c r="F26" s="146">
        <v>304529.84</v>
      </c>
      <c r="G26" s="146">
        <v>220000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10.6666666666667" defaultRowHeight="14.25" customHeight="1" outlineLevelRow="6" outlineLevelCol="5"/>
  <cols>
    <col min="1" max="2" width="32" style="160" customWidth="1"/>
    <col min="3" max="3" width="20.1666666666667" style="161" customWidth="1"/>
    <col min="4" max="5" width="30.6666666666667" style="162" customWidth="1"/>
    <col min="6" max="6" width="21.8333333333333" style="162" customWidth="1"/>
    <col min="7" max="16384" width="10.6666666666667" style="1" customWidth="1"/>
  </cols>
  <sheetData>
    <row r="1" s="1" customFormat="1" customHeight="1" spans="1:6">
      <c r="A1" s="163"/>
      <c r="B1" s="163"/>
      <c r="C1" s="70"/>
      <c r="F1" s="164" t="s">
        <v>132</v>
      </c>
    </row>
    <row r="2" ht="30" customHeight="1" spans="1:6">
      <c r="A2" s="165" t="s">
        <v>133</v>
      </c>
      <c r="B2" s="166"/>
      <c r="C2" s="166"/>
      <c r="D2" s="166"/>
      <c r="E2" s="166"/>
      <c r="F2" s="166"/>
    </row>
    <row r="3" s="1" customFormat="1" ht="15.75" customHeight="1" spans="1:6">
      <c r="A3" s="6" t="s">
        <v>2</v>
      </c>
      <c r="B3" s="163"/>
      <c r="C3" s="70"/>
      <c r="F3" s="164" t="s">
        <v>134</v>
      </c>
    </row>
    <row r="4" s="134" customFormat="1" ht="19.5" customHeight="1" spans="1:6">
      <c r="A4" s="11" t="s">
        <v>135</v>
      </c>
      <c r="B4" s="17" t="s">
        <v>136</v>
      </c>
      <c r="C4" s="12" t="s">
        <v>137</v>
      </c>
      <c r="D4" s="13"/>
      <c r="E4" s="14"/>
      <c r="F4" s="17" t="s">
        <v>138</v>
      </c>
    </row>
    <row r="5" s="134" customFormat="1" ht="19.5" customHeight="1" spans="1:6">
      <c r="A5" s="19"/>
      <c r="B5" s="20"/>
      <c r="C5" s="72" t="s">
        <v>38</v>
      </c>
      <c r="D5" s="72" t="s">
        <v>139</v>
      </c>
      <c r="E5" s="72" t="s">
        <v>140</v>
      </c>
      <c r="F5" s="20"/>
    </row>
    <row r="6" s="134" customFormat="1" ht="18.75" customHeight="1" spans="1:6">
      <c r="A6" s="167">
        <v>1</v>
      </c>
      <c r="B6" s="167">
        <v>2</v>
      </c>
      <c r="C6" s="168">
        <v>3</v>
      </c>
      <c r="D6" s="167">
        <v>4</v>
      </c>
      <c r="E6" s="167">
        <v>5</v>
      </c>
      <c r="F6" s="167">
        <v>6</v>
      </c>
    </row>
    <row r="7" ht="18.75" customHeight="1" spans="1:6">
      <c r="A7" s="148">
        <v>20000</v>
      </c>
      <c r="B7" s="148"/>
      <c r="C7" s="169">
        <v>15000</v>
      </c>
      <c r="D7" s="148"/>
      <c r="E7" s="148">
        <v>15000</v>
      </c>
      <c r="F7" s="148">
        <v>5000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Y38"/>
  <sheetViews>
    <sheetView workbookViewId="0">
      <selection activeCell="A2" sqref="A2:Y2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.3333333333333" style="1" customWidth="1"/>
    <col min="25" max="25" width="13" style="1" customWidth="1"/>
    <col min="26" max="16384" width="10.6666666666667" style="1" customWidth="1"/>
  </cols>
  <sheetData>
    <row r="1" ht="13.5" customHeight="1" spans="2:25">
      <c r="B1" s="149"/>
      <c r="D1" s="150"/>
      <c r="E1" s="150"/>
      <c r="F1" s="150"/>
      <c r="G1" s="150"/>
      <c r="H1" s="81"/>
      <c r="I1" s="81"/>
      <c r="J1" s="3"/>
      <c r="K1" s="81"/>
      <c r="L1" s="81"/>
      <c r="M1" s="81"/>
      <c r="N1" s="81"/>
      <c r="O1" s="3"/>
      <c r="P1" s="3"/>
      <c r="Q1" s="3"/>
      <c r="R1" s="81"/>
      <c r="V1" s="149"/>
      <c r="X1" s="41"/>
      <c r="Y1" s="65" t="s">
        <v>141</v>
      </c>
    </row>
    <row r="2" ht="27.75" customHeight="1" spans="1:25">
      <c r="A2" s="57" t="s">
        <v>142</v>
      </c>
      <c r="B2" s="57"/>
      <c r="C2" s="57"/>
      <c r="D2" s="57"/>
      <c r="E2" s="57"/>
      <c r="F2" s="57"/>
      <c r="G2" s="57"/>
      <c r="H2" s="57"/>
      <c r="I2" s="57"/>
      <c r="J2" s="5"/>
      <c r="K2" s="57"/>
      <c r="L2" s="57"/>
      <c r="M2" s="57"/>
      <c r="N2" s="57"/>
      <c r="O2" s="5"/>
      <c r="P2" s="5"/>
      <c r="Q2" s="5"/>
      <c r="R2" s="57"/>
      <c r="S2" s="57"/>
      <c r="T2" s="57"/>
      <c r="U2" s="57"/>
      <c r="V2" s="57"/>
      <c r="W2" s="57"/>
      <c r="X2" s="5"/>
      <c r="Y2" s="57"/>
    </row>
    <row r="3" ht="18.75" customHeight="1" spans="1:25">
      <c r="A3" s="6" t="s">
        <v>2</v>
      </c>
      <c r="B3" s="151"/>
      <c r="C3" s="151"/>
      <c r="D3" s="151"/>
      <c r="E3" s="151"/>
      <c r="F3" s="151"/>
      <c r="G3" s="151"/>
      <c r="H3" s="83"/>
      <c r="I3" s="83"/>
      <c r="J3" s="8"/>
      <c r="K3" s="83"/>
      <c r="L3" s="83"/>
      <c r="M3" s="83"/>
      <c r="N3" s="83"/>
      <c r="O3" s="8"/>
      <c r="P3" s="8"/>
      <c r="Q3" s="8"/>
      <c r="R3" s="83"/>
      <c r="V3" s="149"/>
      <c r="X3" s="115"/>
      <c r="Y3" s="75" t="s">
        <v>134</v>
      </c>
    </row>
    <row r="4" ht="18" customHeight="1" spans="1:25">
      <c r="A4" s="10" t="s">
        <v>143</v>
      </c>
      <c r="B4" s="10" t="s">
        <v>144</v>
      </c>
      <c r="C4" s="10" t="s">
        <v>145</v>
      </c>
      <c r="D4" s="10" t="s">
        <v>146</v>
      </c>
      <c r="E4" s="10" t="s">
        <v>147</v>
      </c>
      <c r="F4" s="10" t="s">
        <v>148</v>
      </c>
      <c r="G4" s="10" t="s">
        <v>149</v>
      </c>
      <c r="H4" s="152" t="s">
        <v>150</v>
      </c>
      <c r="I4" s="76" t="s">
        <v>150</v>
      </c>
      <c r="J4" s="13"/>
      <c r="K4" s="76"/>
      <c r="L4" s="76"/>
      <c r="M4" s="76"/>
      <c r="N4" s="76"/>
      <c r="O4" s="13"/>
      <c r="P4" s="13"/>
      <c r="Q4" s="13"/>
      <c r="R4" s="101" t="s">
        <v>42</v>
      </c>
      <c r="S4" s="76" t="s">
        <v>43</v>
      </c>
      <c r="T4" s="76"/>
      <c r="U4" s="76"/>
      <c r="V4" s="76"/>
      <c r="W4" s="76"/>
      <c r="X4" s="13"/>
      <c r="Y4" s="157"/>
    </row>
    <row r="5" ht="18" customHeight="1" spans="1:25">
      <c r="A5" s="15"/>
      <c r="B5" s="125"/>
      <c r="C5" s="15"/>
      <c r="D5" s="15"/>
      <c r="E5" s="15"/>
      <c r="F5" s="15"/>
      <c r="G5" s="15"/>
      <c r="H5" s="123" t="s">
        <v>151</v>
      </c>
      <c r="I5" s="152" t="s">
        <v>39</v>
      </c>
      <c r="J5" s="13"/>
      <c r="K5" s="76"/>
      <c r="L5" s="76"/>
      <c r="M5" s="76"/>
      <c r="N5" s="157"/>
      <c r="O5" s="12" t="s">
        <v>152</v>
      </c>
      <c r="P5" s="13"/>
      <c r="Q5" s="14"/>
      <c r="R5" s="10" t="s">
        <v>42</v>
      </c>
      <c r="S5" s="152" t="s">
        <v>43</v>
      </c>
      <c r="T5" s="101" t="s">
        <v>44</v>
      </c>
      <c r="U5" s="76" t="s">
        <v>43</v>
      </c>
      <c r="V5" s="101" t="s">
        <v>46</v>
      </c>
      <c r="W5" s="101" t="s">
        <v>47</v>
      </c>
      <c r="X5" s="13"/>
      <c r="Y5" s="159" t="s">
        <v>49</v>
      </c>
    </row>
    <row r="6" customHeight="1" spans="1:25">
      <c r="A6" s="30"/>
      <c r="B6" s="30"/>
      <c r="C6" s="30"/>
      <c r="D6" s="30"/>
      <c r="E6" s="30"/>
      <c r="F6" s="30"/>
      <c r="G6" s="30"/>
      <c r="H6" s="30"/>
      <c r="I6" s="158" t="s">
        <v>153</v>
      </c>
      <c r="J6" s="159" t="s">
        <v>154</v>
      </c>
      <c r="K6" s="10" t="s">
        <v>155</v>
      </c>
      <c r="L6" s="10" t="s">
        <v>156</v>
      </c>
      <c r="M6" s="10" t="s">
        <v>157</v>
      </c>
      <c r="N6" s="10" t="s">
        <v>158</v>
      </c>
      <c r="O6" s="10" t="s">
        <v>39</v>
      </c>
      <c r="P6" s="10" t="s">
        <v>40</v>
      </c>
      <c r="Q6" s="10" t="s">
        <v>41</v>
      </c>
      <c r="R6" s="30"/>
      <c r="S6" s="10" t="s">
        <v>38</v>
      </c>
      <c r="T6" s="10" t="s">
        <v>44</v>
      </c>
      <c r="U6" s="10" t="s">
        <v>159</v>
      </c>
      <c r="V6" s="10" t="s">
        <v>46</v>
      </c>
      <c r="W6" s="10" t="s">
        <v>47</v>
      </c>
      <c r="X6" s="11" t="s">
        <v>48</v>
      </c>
      <c r="Y6" s="10" t="s">
        <v>49</v>
      </c>
    </row>
    <row r="7" ht="37.5" customHeight="1" spans="1:25">
      <c r="A7" s="153"/>
      <c r="B7" s="153"/>
      <c r="C7" s="153"/>
      <c r="D7" s="153"/>
      <c r="E7" s="153"/>
      <c r="F7" s="153"/>
      <c r="G7" s="153"/>
      <c r="H7" s="153"/>
      <c r="I7" s="104" t="s">
        <v>38</v>
      </c>
      <c r="J7" s="104" t="s">
        <v>160</v>
      </c>
      <c r="K7" s="18" t="s">
        <v>154</v>
      </c>
      <c r="L7" s="18" t="s">
        <v>156</v>
      </c>
      <c r="M7" s="18" t="s">
        <v>157</v>
      </c>
      <c r="N7" s="18" t="s">
        <v>158</v>
      </c>
      <c r="O7" s="18" t="s">
        <v>156</v>
      </c>
      <c r="P7" s="18" t="s">
        <v>157</v>
      </c>
      <c r="Q7" s="18" t="s">
        <v>158</v>
      </c>
      <c r="R7" s="18" t="s">
        <v>42</v>
      </c>
      <c r="S7" s="18" t="s">
        <v>38</v>
      </c>
      <c r="T7" s="18" t="s">
        <v>44</v>
      </c>
      <c r="U7" s="18" t="s">
        <v>159</v>
      </c>
      <c r="V7" s="18" t="s">
        <v>46</v>
      </c>
      <c r="W7" s="18" t="s">
        <v>47</v>
      </c>
      <c r="X7" s="20"/>
      <c r="Y7" s="18" t="s">
        <v>49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54" t="s">
        <v>51</v>
      </c>
      <c r="B9" s="154"/>
      <c r="C9" s="154"/>
      <c r="D9" s="154"/>
      <c r="E9" s="154"/>
      <c r="F9" s="154"/>
      <c r="G9" s="154"/>
      <c r="H9" s="114">
        <v>4105008.7</v>
      </c>
      <c r="I9" s="114">
        <v>4105008.7</v>
      </c>
      <c r="J9" s="114"/>
      <c r="K9" s="114"/>
      <c r="L9" s="114"/>
      <c r="M9" s="114"/>
      <c r="N9" s="114">
        <v>4105008.7</v>
      </c>
      <c r="O9" s="114"/>
      <c r="P9" s="114"/>
      <c r="Q9" s="114"/>
      <c r="R9" s="114"/>
      <c r="S9" s="114"/>
      <c r="T9" s="114"/>
      <c r="U9" s="114"/>
      <c r="V9" s="114"/>
      <c r="W9" s="114"/>
      <c r="X9" s="148"/>
      <c r="Y9" s="114"/>
    </row>
    <row r="10" ht="21" customHeight="1" spans="1:25">
      <c r="A10" s="154" t="s">
        <v>54</v>
      </c>
      <c r="B10" s="23" t="s">
        <v>161</v>
      </c>
      <c r="C10" s="23" t="s">
        <v>161</v>
      </c>
      <c r="D10" s="23" t="s">
        <v>161</v>
      </c>
      <c r="E10" s="23" t="s">
        <v>161</v>
      </c>
      <c r="F10" s="23" t="s">
        <v>161</v>
      </c>
      <c r="G10" s="23" t="s">
        <v>161</v>
      </c>
      <c r="H10" s="114">
        <v>4105008.7</v>
      </c>
      <c r="I10" s="114">
        <v>4105008.7</v>
      </c>
      <c r="J10" s="114"/>
      <c r="K10" s="114"/>
      <c r="L10" s="114"/>
      <c r="M10" s="114"/>
      <c r="N10" s="114">
        <v>4105008.7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48"/>
      <c r="Y10" s="114"/>
    </row>
    <row r="11" ht="27.75" customHeight="1" spans="1:25">
      <c r="A11" s="23" t="s">
        <v>162</v>
      </c>
      <c r="B11" s="23" t="s">
        <v>163</v>
      </c>
      <c r="C11" s="23" t="s">
        <v>164</v>
      </c>
      <c r="D11" s="23" t="s">
        <v>95</v>
      </c>
      <c r="E11" s="23" t="s">
        <v>165</v>
      </c>
      <c r="F11" s="23" t="s">
        <v>166</v>
      </c>
      <c r="G11" s="23" t="s">
        <v>167</v>
      </c>
      <c r="H11" s="114">
        <v>774972</v>
      </c>
      <c r="I11" s="114">
        <v>774972</v>
      </c>
      <c r="J11" s="114"/>
      <c r="K11" s="114"/>
      <c r="L11" s="114"/>
      <c r="M11" s="114"/>
      <c r="N11" s="114">
        <v>774972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48"/>
      <c r="Y11" s="114"/>
    </row>
    <row r="12" ht="27.75" customHeight="1" spans="1:25">
      <c r="A12" s="23" t="s">
        <v>162</v>
      </c>
      <c r="B12" s="23" t="s">
        <v>168</v>
      </c>
      <c r="C12" s="23" t="s">
        <v>169</v>
      </c>
      <c r="D12" s="23" t="s">
        <v>95</v>
      </c>
      <c r="E12" s="23" t="s">
        <v>165</v>
      </c>
      <c r="F12" s="23" t="s">
        <v>166</v>
      </c>
      <c r="G12" s="23" t="s">
        <v>167</v>
      </c>
      <c r="H12" s="114">
        <v>178452</v>
      </c>
      <c r="I12" s="114">
        <v>178452</v>
      </c>
      <c r="J12" s="114"/>
      <c r="K12" s="114"/>
      <c r="L12" s="114"/>
      <c r="M12" s="114"/>
      <c r="N12" s="114">
        <v>178452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48"/>
      <c r="Y12" s="114"/>
    </row>
    <row r="13" ht="27.75" customHeight="1" spans="1:25">
      <c r="A13" s="23" t="s">
        <v>162</v>
      </c>
      <c r="B13" s="23" t="s">
        <v>163</v>
      </c>
      <c r="C13" s="23" t="s">
        <v>164</v>
      </c>
      <c r="D13" s="23" t="s">
        <v>95</v>
      </c>
      <c r="E13" s="23" t="s">
        <v>165</v>
      </c>
      <c r="F13" s="23" t="s">
        <v>170</v>
      </c>
      <c r="G13" s="23" t="s">
        <v>171</v>
      </c>
      <c r="H13" s="114">
        <v>935712</v>
      </c>
      <c r="I13" s="114">
        <v>935712</v>
      </c>
      <c r="J13" s="114"/>
      <c r="K13" s="114"/>
      <c r="L13" s="114"/>
      <c r="M13" s="114"/>
      <c r="N13" s="114">
        <v>935712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48"/>
      <c r="Y13" s="114"/>
    </row>
    <row r="14" ht="27.75" customHeight="1" spans="1:25">
      <c r="A14" s="23" t="s">
        <v>162</v>
      </c>
      <c r="B14" s="23" t="s">
        <v>168</v>
      </c>
      <c r="C14" s="23" t="s">
        <v>169</v>
      </c>
      <c r="D14" s="23" t="s">
        <v>95</v>
      </c>
      <c r="E14" s="23" t="s">
        <v>165</v>
      </c>
      <c r="F14" s="23" t="s">
        <v>170</v>
      </c>
      <c r="G14" s="23" t="s">
        <v>171</v>
      </c>
      <c r="H14" s="114">
        <v>79320</v>
      </c>
      <c r="I14" s="114">
        <v>79320</v>
      </c>
      <c r="J14" s="114"/>
      <c r="K14" s="114"/>
      <c r="L14" s="114"/>
      <c r="M14" s="114"/>
      <c r="N14" s="114">
        <v>79320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48"/>
      <c r="Y14" s="114"/>
    </row>
    <row r="15" ht="27.75" customHeight="1" spans="1:25">
      <c r="A15" s="23" t="s">
        <v>162</v>
      </c>
      <c r="B15" s="23" t="s">
        <v>163</v>
      </c>
      <c r="C15" s="23" t="s">
        <v>164</v>
      </c>
      <c r="D15" s="23" t="s">
        <v>95</v>
      </c>
      <c r="E15" s="23" t="s">
        <v>165</v>
      </c>
      <c r="F15" s="23" t="s">
        <v>172</v>
      </c>
      <c r="G15" s="23" t="s">
        <v>173</v>
      </c>
      <c r="H15" s="114">
        <v>64581</v>
      </c>
      <c r="I15" s="114">
        <v>64581</v>
      </c>
      <c r="J15" s="114"/>
      <c r="K15" s="114"/>
      <c r="L15" s="114"/>
      <c r="M15" s="114"/>
      <c r="N15" s="114">
        <v>64581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48"/>
      <c r="Y15" s="114"/>
    </row>
    <row r="16" ht="27.75" customHeight="1" spans="1:25">
      <c r="A16" s="23" t="s">
        <v>162</v>
      </c>
      <c r="B16" s="23" t="s">
        <v>174</v>
      </c>
      <c r="C16" s="23" t="s">
        <v>175</v>
      </c>
      <c r="D16" s="23" t="s">
        <v>95</v>
      </c>
      <c r="E16" s="23" t="s">
        <v>165</v>
      </c>
      <c r="F16" s="23" t="s">
        <v>172</v>
      </c>
      <c r="G16" s="23" t="s">
        <v>173</v>
      </c>
      <c r="H16" s="114">
        <v>347460</v>
      </c>
      <c r="I16" s="114">
        <v>347460</v>
      </c>
      <c r="J16" s="114"/>
      <c r="K16" s="114"/>
      <c r="L16" s="114"/>
      <c r="M16" s="114"/>
      <c r="N16" s="114">
        <v>347460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48"/>
      <c r="Y16" s="114"/>
    </row>
    <row r="17" ht="27.75" customHeight="1" spans="1:25">
      <c r="A17" s="23" t="s">
        <v>162</v>
      </c>
      <c r="B17" s="23" t="s">
        <v>168</v>
      </c>
      <c r="C17" s="23" t="s">
        <v>169</v>
      </c>
      <c r="D17" s="23" t="s">
        <v>95</v>
      </c>
      <c r="E17" s="23" t="s">
        <v>165</v>
      </c>
      <c r="F17" s="23" t="s">
        <v>176</v>
      </c>
      <c r="G17" s="23" t="s">
        <v>177</v>
      </c>
      <c r="H17" s="114">
        <v>52380</v>
      </c>
      <c r="I17" s="114">
        <v>52380</v>
      </c>
      <c r="J17" s="114"/>
      <c r="K17" s="114"/>
      <c r="L17" s="114"/>
      <c r="M17" s="114"/>
      <c r="N17" s="114">
        <v>52380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48"/>
      <c r="Y17" s="114"/>
    </row>
    <row r="18" ht="27.75" customHeight="1" spans="1:25">
      <c r="A18" s="23" t="s">
        <v>162</v>
      </c>
      <c r="B18" s="23" t="s">
        <v>168</v>
      </c>
      <c r="C18" s="23" t="s">
        <v>169</v>
      </c>
      <c r="D18" s="23" t="s">
        <v>95</v>
      </c>
      <c r="E18" s="23" t="s">
        <v>165</v>
      </c>
      <c r="F18" s="23" t="s">
        <v>176</v>
      </c>
      <c r="G18" s="23" t="s">
        <v>177</v>
      </c>
      <c r="H18" s="114">
        <v>42960</v>
      </c>
      <c r="I18" s="114">
        <v>42960</v>
      </c>
      <c r="J18" s="114"/>
      <c r="K18" s="114"/>
      <c r="L18" s="114"/>
      <c r="M18" s="114"/>
      <c r="N18" s="114">
        <v>42960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48"/>
      <c r="Y18" s="114"/>
    </row>
    <row r="19" ht="27.75" customHeight="1" spans="1:25">
      <c r="A19" s="23" t="s">
        <v>162</v>
      </c>
      <c r="B19" s="23" t="s">
        <v>178</v>
      </c>
      <c r="C19" s="23" t="s">
        <v>179</v>
      </c>
      <c r="D19" s="23" t="s">
        <v>95</v>
      </c>
      <c r="E19" s="23" t="s">
        <v>165</v>
      </c>
      <c r="F19" s="23" t="s">
        <v>176</v>
      </c>
      <c r="G19" s="23" t="s">
        <v>177</v>
      </c>
      <c r="H19" s="114">
        <v>72000</v>
      </c>
      <c r="I19" s="114">
        <v>72000</v>
      </c>
      <c r="J19" s="114"/>
      <c r="K19" s="114"/>
      <c r="L19" s="114"/>
      <c r="M19" s="114"/>
      <c r="N19" s="114">
        <v>72000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48"/>
      <c r="Y19" s="114"/>
    </row>
    <row r="20" ht="27.75" customHeight="1" spans="1:25">
      <c r="A20" s="23" t="s">
        <v>162</v>
      </c>
      <c r="B20" s="23" t="s">
        <v>180</v>
      </c>
      <c r="C20" s="23" t="s">
        <v>181</v>
      </c>
      <c r="D20" s="23" t="s">
        <v>73</v>
      </c>
      <c r="E20" s="23" t="s">
        <v>182</v>
      </c>
      <c r="F20" s="23" t="s">
        <v>183</v>
      </c>
      <c r="G20" s="23" t="s">
        <v>184</v>
      </c>
      <c r="H20" s="114">
        <v>363215.52</v>
      </c>
      <c r="I20" s="114">
        <v>363215.52</v>
      </c>
      <c r="J20" s="114"/>
      <c r="K20" s="114"/>
      <c r="L20" s="114"/>
      <c r="M20" s="114"/>
      <c r="N20" s="114">
        <v>363215.52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48"/>
      <c r="Y20" s="114"/>
    </row>
    <row r="21" ht="27.75" customHeight="1" spans="1:25">
      <c r="A21" s="23" t="s">
        <v>162</v>
      </c>
      <c r="B21" s="23" t="s">
        <v>180</v>
      </c>
      <c r="C21" s="23" t="s">
        <v>181</v>
      </c>
      <c r="D21" s="23" t="s">
        <v>83</v>
      </c>
      <c r="E21" s="23" t="s">
        <v>185</v>
      </c>
      <c r="F21" s="23" t="s">
        <v>186</v>
      </c>
      <c r="G21" s="23" t="s">
        <v>187</v>
      </c>
      <c r="H21" s="114">
        <v>106851.02</v>
      </c>
      <c r="I21" s="114">
        <v>106851.02</v>
      </c>
      <c r="J21" s="114"/>
      <c r="K21" s="114"/>
      <c r="L21" s="114"/>
      <c r="M21" s="114"/>
      <c r="N21" s="114">
        <v>106851.02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48"/>
      <c r="Y21" s="114"/>
    </row>
    <row r="22" ht="27.75" customHeight="1" spans="1:25">
      <c r="A22" s="23" t="s">
        <v>162</v>
      </c>
      <c r="B22" s="23" t="s">
        <v>180</v>
      </c>
      <c r="C22" s="23" t="s">
        <v>181</v>
      </c>
      <c r="D22" s="23" t="s">
        <v>85</v>
      </c>
      <c r="E22" s="23" t="s">
        <v>188</v>
      </c>
      <c r="F22" s="23" t="s">
        <v>186</v>
      </c>
      <c r="G22" s="23" t="s">
        <v>187</v>
      </c>
      <c r="H22" s="114">
        <v>25070.95</v>
      </c>
      <c r="I22" s="114">
        <v>25070.95</v>
      </c>
      <c r="J22" s="114"/>
      <c r="K22" s="114"/>
      <c r="L22" s="114"/>
      <c r="M22" s="114"/>
      <c r="N22" s="114">
        <v>25070.95</v>
      </c>
      <c r="O22" s="114"/>
      <c r="P22" s="114"/>
      <c r="Q22" s="114"/>
      <c r="R22" s="114"/>
      <c r="S22" s="114"/>
      <c r="T22" s="114"/>
      <c r="U22" s="114"/>
      <c r="V22" s="114"/>
      <c r="W22" s="114"/>
      <c r="X22" s="148"/>
      <c r="Y22" s="114"/>
    </row>
    <row r="23" ht="27.75" customHeight="1" spans="1:25">
      <c r="A23" s="23" t="s">
        <v>162</v>
      </c>
      <c r="B23" s="23" t="s">
        <v>180</v>
      </c>
      <c r="C23" s="23" t="s">
        <v>181</v>
      </c>
      <c r="D23" s="23" t="s">
        <v>87</v>
      </c>
      <c r="E23" s="23" t="s">
        <v>189</v>
      </c>
      <c r="F23" s="23" t="s">
        <v>190</v>
      </c>
      <c r="G23" s="23" t="s">
        <v>191</v>
      </c>
      <c r="H23" s="114">
        <v>91381.68</v>
      </c>
      <c r="I23" s="114">
        <v>91381.68</v>
      </c>
      <c r="J23" s="114"/>
      <c r="K23" s="114"/>
      <c r="L23" s="114"/>
      <c r="M23" s="114"/>
      <c r="N23" s="114">
        <v>91381.68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48"/>
      <c r="Y23" s="114"/>
    </row>
    <row r="24" ht="27.75" customHeight="1" spans="1:25">
      <c r="A24" s="23" t="s">
        <v>162</v>
      </c>
      <c r="B24" s="23" t="s">
        <v>180</v>
      </c>
      <c r="C24" s="23" t="s">
        <v>181</v>
      </c>
      <c r="D24" s="23" t="s">
        <v>95</v>
      </c>
      <c r="E24" s="23" t="s">
        <v>165</v>
      </c>
      <c r="F24" s="23" t="s">
        <v>192</v>
      </c>
      <c r="G24" s="23" t="s">
        <v>193</v>
      </c>
      <c r="H24" s="114">
        <v>3824.86</v>
      </c>
      <c r="I24" s="114">
        <v>3824.86</v>
      </c>
      <c r="J24" s="114"/>
      <c r="K24" s="114"/>
      <c r="L24" s="114"/>
      <c r="M24" s="114"/>
      <c r="N24" s="114">
        <v>3824.86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48"/>
      <c r="Y24" s="114"/>
    </row>
    <row r="25" ht="27.75" customHeight="1" spans="1:25">
      <c r="A25" s="23" t="s">
        <v>162</v>
      </c>
      <c r="B25" s="23" t="s">
        <v>180</v>
      </c>
      <c r="C25" s="23" t="s">
        <v>181</v>
      </c>
      <c r="D25" s="23" t="s">
        <v>89</v>
      </c>
      <c r="E25" s="23" t="s">
        <v>194</v>
      </c>
      <c r="F25" s="23" t="s">
        <v>192</v>
      </c>
      <c r="G25" s="23" t="s">
        <v>193</v>
      </c>
      <c r="H25" s="114">
        <v>3716.11</v>
      </c>
      <c r="I25" s="114">
        <v>3716.11</v>
      </c>
      <c r="J25" s="114"/>
      <c r="K25" s="114"/>
      <c r="L25" s="114"/>
      <c r="M25" s="114"/>
      <c r="N25" s="114">
        <v>3716.11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48"/>
      <c r="Y25" s="114"/>
    </row>
    <row r="26" ht="27.75" customHeight="1" spans="1:25">
      <c r="A26" s="23" t="s">
        <v>162</v>
      </c>
      <c r="B26" s="23" t="s">
        <v>180</v>
      </c>
      <c r="C26" s="23" t="s">
        <v>181</v>
      </c>
      <c r="D26" s="23" t="s">
        <v>89</v>
      </c>
      <c r="E26" s="23" t="s">
        <v>194</v>
      </c>
      <c r="F26" s="23" t="s">
        <v>192</v>
      </c>
      <c r="G26" s="23" t="s">
        <v>193</v>
      </c>
      <c r="H26" s="114">
        <v>10032</v>
      </c>
      <c r="I26" s="114">
        <v>10032</v>
      </c>
      <c r="J26" s="114"/>
      <c r="K26" s="114"/>
      <c r="L26" s="114"/>
      <c r="M26" s="114"/>
      <c r="N26" s="114">
        <v>10032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48"/>
      <c r="Y26" s="114"/>
    </row>
    <row r="27" ht="27.75" customHeight="1" spans="1:25">
      <c r="A27" s="23" t="s">
        <v>162</v>
      </c>
      <c r="B27" s="23" t="s">
        <v>195</v>
      </c>
      <c r="C27" s="23" t="s">
        <v>196</v>
      </c>
      <c r="D27" s="23" t="s">
        <v>103</v>
      </c>
      <c r="E27" s="23" t="s">
        <v>196</v>
      </c>
      <c r="F27" s="23" t="s">
        <v>197</v>
      </c>
      <c r="G27" s="23" t="s">
        <v>196</v>
      </c>
      <c r="H27" s="114">
        <v>222995.52</v>
      </c>
      <c r="I27" s="114">
        <v>222995.52</v>
      </c>
      <c r="J27" s="114"/>
      <c r="K27" s="114"/>
      <c r="L27" s="114"/>
      <c r="M27" s="114"/>
      <c r="N27" s="114">
        <v>222995.52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48"/>
      <c r="Y27" s="114"/>
    </row>
    <row r="28" ht="27.75" customHeight="1" spans="1:25">
      <c r="A28" s="23" t="s">
        <v>162</v>
      </c>
      <c r="B28" s="23" t="s">
        <v>198</v>
      </c>
      <c r="C28" s="23" t="s">
        <v>138</v>
      </c>
      <c r="D28" s="23" t="s">
        <v>95</v>
      </c>
      <c r="E28" s="23" t="s">
        <v>165</v>
      </c>
      <c r="F28" s="23" t="s">
        <v>199</v>
      </c>
      <c r="G28" s="23" t="s">
        <v>138</v>
      </c>
      <c r="H28" s="114">
        <v>5000</v>
      </c>
      <c r="I28" s="114">
        <v>5000</v>
      </c>
      <c r="J28" s="114"/>
      <c r="K28" s="114"/>
      <c r="L28" s="114"/>
      <c r="M28" s="114"/>
      <c r="N28" s="114">
        <v>5000</v>
      </c>
      <c r="O28" s="114"/>
      <c r="P28" s="114"/>
      <c r="Q28" s="114"/>
      <c r="R28" s="114"/>
      <c r="S28" s="114"/>
      <c r="T28" s="114"/>
      <c r="U28" s="114"/>
      <c r="V28" s="114"/>
      <c r="W28" s="114"/>
      <c r="X28" s="148"/>
      <c r="Y28" s="114"/>
    </row>
    <row r="29" ht="27.75" customHeight="1" spans="1:25">
      <c r="A29" s="23" t="s">
        <v>162</v>
      </c>
      <c r="B29" s="23" t="s">
        <v>200</v>
      </c>
      <c r="C29" s="23" t="s">
        <v>201</v>
      </c>
      <c r="D29" s="23" t="s">
        <v>95</v>
      </c>
      <c r="E29" s="23" t="s">
        <v>165</v>
      </c>
      <c r="F29" s="23" t="s">
        <v>202</v>
      </c>
      <c r="G29" s="23" t="s">
        <v>203</v>
      </c>
      <c r="H29" s="114">
        <v>67200</v>
      </c>
      <c r="I29" s="114">
        <v>67200</v>
      </c>
      <c r="J29" s="114"/>
      <c r="K29" s="114"/>
      <c r="L29" s="114"/>
      <c r="M29" s="114"/>
      <c r="N29" s="114">
        <v>67200</v>
      </c>
      <c r="O29" s="114"/>
      <c r="P29" s="114"/>
      <c r="Q29" s="114"/>
      <c r="R29" s="114"/>
      <c r="S29" s="114"/>
      <c r="T29" s="114"/>
      <c r="U29" s="114"/>
      <c r="V29" s="114"/>
      <c r="W29" s="114"/>
      <c r="X29" s="148"/>
      <c r="Y29" s="114"/>
    </row>
    <row r="30" ht="27.75" customHeight="1" spans="1:25">
      <c r="A30" s="23" t="s">
        <v>162</v>
      </c>
      <c r="B30" s="23" t="s">
        <v>204</v>
      </c>
      <c r="C30" s="23" t="s">
        <v>205</v>
      </c>
      <c r="D30" s="23" t="s">
        <v>71</v>
      </c>
      <c r="E30" s="23" t="s">
        <v>206</v>
      </c>
      <c r="F30" s="23" t="s">
        <v>202</v>
      </c>
      <c r="G30" s="23" t="s">
        <v>203</v>
      </c>
      <c r="H30" s="114">
        <v>10800</v>
      </c>
      <c r="I30" s="114">
        <v>10800</v>
      </c>
      <c r="J30" s="114"/>
      <c r="K30" s="114"/>
      <c r="L30" s="114"/>
      <c r="M30" s="114"/>
      <c r="N30" s="114">
        <v>10800</v>
      </c>
      <c r="O30" s="114"/>
      <c r="P30" s="114"/>
      <c r="Q30" s="114"/>
      <c r="R30" s="114"/>
      <c r="S30" s="114"/>
      <c r="T30" s="114"/>
      <c r="U30" s="114"/>
      <c r="V30" s="114"/>
      <c r="W30" s="114"/>
      <c r="X30" s="148"/>
      <c r="Y30" s="114"/>
    </row>
    <row r="31" ht="27.75" customHeight="1" spans="1:25">
      <c r="A31" s="23" t="s">
        <v>162</v>
      </c>
      <c r="B31" s="23" t="s">
        <v>207</v>
      </c>
      <c r="C31" s="23" t="s">
        <v>208</v>
      </c>
      <c r="D31" s="23" t="s">
        <v>95</v>
      </c>
      <c r="E31" s="23" t="s">
        <v>165</v>
      </c>
      <c r="F31" s="23" t="s">
        <v>209</v>
      </c>
      <c r="G31" s="23" t="s">
        <v>208</v>
      </c>
      <c r="H31" s="114">
        <v>19068.48</v>
      </c>
      <c r="I31" s="114">
        <v>19068.48</v>
      </c>
      <c r="J31" s="114"/>
      <c r="K31" s="114"/>
      <c r="L31" s="114"/>
      <c r="M31" s="114"/>
      <c r="N31" s="114">
        <v>19068.48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48"/>
      <c r="Y31" s="114"/>
    </row>
    <row r="32" ht="27.75" customHeight="1" spans="1:25">
      <c r="A32" s="23" t="s">
        <v>162</v>
      </c>
      <c r="B32" s="23" t="s">
        <v>210</v>
      </c>
      <c r="C32" s="23" t="s">
        <v>211</v>
      </c>
      <c r="D32" s="23" t="s">
        <v>95</v>
      </c>
      <c r="E32" s="23" t="s">
        <v>165</v>
      </c>
      <c r="F32" s="23" t="s">
        <v>212</v>
      </c>
      <c r="G32" s="23" t="s">
        <v>211</v>
      </c>
      <c r="H32" s="114">
        <v>360</v>
      </c>
      <c r="I32" s="114">
        <v>360</v>
      </c>
      <c r="J32" s="114"/>
      <c r="K32" s="114"/>
      <c r="L32" s="114"/>
      <c r="M32" s="114"/>
      <c r="N32" s="114">
        <v>360</v>
      </c>
      <c r="O32" s="114"/>
      <c r="P32" s="114"/>
      <c r="Q32" s="114"/>
      <c r="R32" s="114"/>
      <c r="S32" s="114"/>
      <c r="T32" s="114"/>
      <c r="U32" s="114"/>
      <c r="V32" s="114"/>
      <c r="W32" s="114"/>
      <c r="X32" s="148"/>
      <c r="Y32" s="114"/>
    </row>
    <row r="33" ht="27.75" customHeight="1" spans="1:25">
      <c r="A33" s="23" t="s">
        <v>162</v>
      </c>
      <c r="B33" s="23" t="s">
        <v>213</v>
      </c>
      <c r="C33" s="23" t="s">
        <v>214</v>
      </c>
      <c r="D33" s="23" t="s">
        <v>95</v>
      </c>
      <c r="E33" s="23" t="s">
        <v>165</v>
      </c>
      <c r="F33" s="23" t="s">
        <v>215</v>
      </c>
      <c r="G33" s="23" t="s">
        <v>216</v>
      </c>
      <c r="H33" s="114">
        <v>14301.36</v>
      </c>
      <c r="I33" s="114">
        <v>14301.36</v>
      </c>
      <c r="J33" s="114"/>
      <c r="K33" s="114"/>
      <c r="L33" s="114"/>
      <c r="M33" s="114"/>
      <c r="N33" s="114">
        <v>14301.36</v>
      </c>
      <c r="O33" s="114"/>
      <c r="P33" s="114"/>
      <c r="Q33" s="114"/>
      <c r="R33" s="114"/>
      <c r="S33" s="114"/>
      <c r="T33" s="114"/>
      <c r="U33" s="114"/>
      <c r="V33" s="114"/>
      <c r="W33" s="114"/>
      <c r="X33" s="148"/>
      <c r="Y33" s="114"/>
    </row>
    <row r="34" ht="27.75" customHeight="1" spans="1:25">
      <c r="A34" s="23" t="s">
        <v>162</v>
      </c>
      <c r="B34" s="23" t="s">
        <v>217</v>
      </c>
      <c r="C34" s="23" t="s">
        <v>218</v>
      </c>
      <c r="D34" s="23" t="s">
        <v>95</v>
      </c>
      <c r="E34" s="23" t="s">
        <v>165</v>
      </c>
      <c r="F34" s="23" t="s">
        <v>219</v>
      </c>
      <c r="G34" s="23" t="s">
        <v>218</v>
      </c>
      <c r="H34" s="114">
        <v>15000</v>
      </c>
      <c r="I34" s="114">
        <v>15000</v>
      </c>
      <c r="J34" s="114"/>
      <c r="K34" s="114"/>
      <c r="L34" s="114"/>
      <c r="M34" s="114"/>
      <c r="N34" s="114">
        <v>15000</v>
      </c>
      <c r="O34" s="114"/>
      <c r="P34" s="114"/>
      <c r="Q34" s="114"/>
      <c r="R34" s="114"/>
      <c r="S34" s="114"/>
      <c r="T34" s="114"/>
      <c r="U34" s="114"/>
      <c r="V34" s="114"/>
      <c r="W34" s="114"/>
      <c r="X34" s="148"/>
      <c r="Y34" s="114"/>
    </row>
    <row r="35" ht="27.75" customHeight="1" spans="1:25">
      <c r="A35" s="23" t="s">
        <v>162</v>
      </c>
      <c r="B35" s="23" t="s">
        <v>220</v>
      </c>
      <c r="C35" s="23" t="s">
        <v>221</v>
      </c>
      <c r="D35" s="23" t="s">
        <v>95</v>
      </c>
      <c r="E35" s="23" t="s">
        <v>165</v>
      </c>
      <c r="F35" s="23" t="s">
        <v>222</v>
      </c>
      <c r="G35" s="23" t="s">
        <v>223</v>
      </c>
      <c r="H35" s="114">
        <v>172800</v>
      </c>
      <c r="I35" s="114">
        <v>172800</v>
      </c>
      <c r="J35" s="114"/>
      <c r="K35" s="114"/>
      <c r="L35" s="114"/>
      <c r="M35" s="114"/>
      <c r="N35" s="114">
        <v>172800</v>
      </c>
      <c r="O35" s="114"/>
      <c r="P35" s="114"/>
      <c r="Q35" s="114"/>
      <c r="R35" s="114"/>
      <c r="S35" s="114"/>
      <c r="T35" s="114"/>
      <c r="U35" s="114"/>
      <c r="V35" s="114"/>
      <c r="W35" s="114"/>
      <c r="X35" s="148"/>
      <c r="Y35" s="114"/>
    </row>
    <row r="36" ht="27.75" customHeight="1" spans="1:25">
      <c r="A36" s="23" t="s">
        <v>162</v>
      </c>
      <c r="B36" s="23" t="s">
        <v>224</v>
      </c>
      <c r="C36" s="23" t="s">
        <v>225</v>
      </c>
      <c r="D36" s="23" t="s">
        <v>71</v>
      </c>
      <c r="E36" s="23" t="s">
        <v>206</v>
      </c>
      <c r="F36" s="23" t="s">
        <v>226</v>
      </c>
      <c r="G36" s="23" t="s">
        <v>227</v>
      </c>
      <c r="H36" s="114">
        <v>389554.2</v>
      </c>
      <c r="I36" s="114">
        <v>389554.2</v>
      </c>
      <c r="J36" s="114"/>
      <c r="K36" s="114"/>
      <c r="L36" s="114"/>
      <c r="M36" s="114"/>
      <c r="N36" s="114">
        <v>389554.2</v>
      </c>
      <c r="O36" s="114"/>
      <c r="P36" s="114"/>
      <c r="Q36" s="114"/>
      <c r="R36" s="114"/>
      <c r="S36" s="114"/>
      <c r="T36" s="114"/>
      <c r="U36" s="114"/>
      <c r="V36" s="114"/>
      <c r="W36" s="114"/>
      <c r="X36" s="148"/>
      <c r="Y36" s="114"/>
    </row>
    <row r="37" ht="27.75" customHeight="1" spans="1:25">
      <c r="A37" s="23" t="s">
        <v>162</v>
      </c>
      <c r="B37" s="23" t="s">
        <v>228</v>
      </c>
      <c r="C37" s="23" t="s">
        <v>229</v>
      </c>
      <c r="D37" s="23" t="s">
        <v>77</v>
      </c>
      <c r="E37" s="23" t="s">
        <v>230</v>
      </c>
      <c r="F37" s="23" t="s">
        <v>231</v>
      </c>
      <c r="G37" s="23" t="s">
        <v>232</v>
      </c>
      <c r="H37" s="114">
        <v>36000</v>
      </c>
      <c r="I37" s="114">
        <v>36000</v>
      </c>
      <c r="J37" s="114"/>
      <c r="K37" s="114"/>
      <c r="L37" s="114"/>
      <c r="M37" s="114"/>
      <c r="N37" s="114">
        <v>36000</v>
      </c>
      <c r="O37" s="114"/>
      <c r="P37" s="114"/>
      <c r="Q37" s="114"/>
      <c r="R37" s="114"/>
      <c r="S37" s="114"/>
      <c r="T37" s="114"/>
      <c r="U37" s="114"/>
      <c r="V37" s="114"/>
      <c r="W37" s="114"/>
      <c r="X37" s="148"/>
      <c r="Y37" s="114"/>
    </row>
    <row r="38" ht="17.25" customHeight="1" spans="1:25">
      <c r="A38" s="142" t="s">
        <v>105</v>
      </c>
      <c r="B38" s="155"/>
      <c r="C38" s="155"/>
      <c r="D38" s="155"/>
      <c r="E38" s="155"/>
      <c r="F38" s="155"/>
      <c r="G38" s="156"/>
      <c r="H38" s="114">
        <v>4105008.7</v>
      </c>
      <c r="I38" s="114">
        <v>4105008.7</v>
      </c>
      <c r="J38" s="114"/>
      <c r="K38" s="114"/>
      <c r="L38" s="114"/>
      <c r="M38" s="114"/>
      <c r="N38" s="114">
        <v>4105008.7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48"/>
      <c r="Y38" s="114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1"/>
  <sheetViews>
    <sheetView workbookViewId="0">
      <selection activeCell="A3" sqref="A3:H3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3" width="15" style="1" customWidth="1"/>
    <col min="24" max="24" width="12" style="1" customWidth="1"/>
    <col min="25" max="16384" width="10.6666666666667" style="1" customWidth="1"/>
  </cols>
  <sheetData>
    <row r="1" ht="13.5" customHeight="1" spans="2:24">
      <c r="B1" s="29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29"/>
      <c r="W1" s="41"/>
      <c r="X1" s="41" t="s">
        <v>233</v>
      </c>
    </row>
    <row r="2" ht="27.75" customHeight="1" spans="1:24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29"/>
      <c r="W3" s="115"/>
      <c r="X3" s="115" t="s">
        <v>134</v>
      </c>
    </row>
    <row r="4" ht="21.75" customHeight="1" spans="1:24">
      <c r="A4" s="10" t="s">
        <v>235</v>
      </c>
      <c r="B4" s="11" t="s">
        <v>144</v>
      </c>
      <c r="C4" s="10" t="s">
        <v>145</v>
      </c>
      <c r="D4" s="10" t="s">
        <v>143</v>
      </c>
      <c r="E4" s="11" t="s">
        <v>146</v>
      </c>
      <c r="F4" s="11" t="s">
        <v>147</v>
      </c>
      <c r="G4" s="11" t="s">
        <v>236</v>
      </c>
      <c r="H4" s="11" t="s">
        <v>237</v>
      </c>
      <c r="I4" s="17" t="s">
        <v>36</v>
      </c>
      <c r="J4" s="12" t="s">
        <v>238</v>
      </c>
      <c r="K4" s="13"/>
      <c r="L4" s="13"/>
      <c r="M4" s="14"/>
      <c r="N4" s="12" t="s">
        <v>152</v>
      </c>
      <c r="O4" s="13"/>
      <c r="P4" s="14"/>
      <c r="Q4" s="11" t="s">
        <v>42</v>
      </c>
      <c r="R4" s="12" t="s">
        <v>43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43" t="s">
        <v>39</v>
      </c>
      <c r="K5" s="144"/>
      <c r="L5" s="11" t="s">
        <v>40</v>
      </c>
      <c r="M5" s="11" t="s">
        <v>41</v>
      </c>
      <c r="N5" s="11" t="s">
        <v>39</v>
      </c>
      <c r="O5" s="11" t="s">
        <v>40</v>
      </c>
      <c r="P5" s="11" t="s">
        <v>41</v>
      </c>
      <c r="Q5" s="16"/>
      <c r="R5" s="11" t="s">
        <v>38</v>
      </c>
      <c r="S5" s="11" t="s">
        <v>44</v>
      </c>
      <c r="T5" s="11" t="s">
        <v>159</v>
      </c>
      <c r="U5" s="11" t="s">
        <v>46</v>
      </c>
      <c r="V5" s="11" t="s">
        <v>47</v>
      </c>
      <c r="W5" s="11" t="s">
        <v>48</v>
      </c>
      <c r="X5" s="11" t="s">
        <v>49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45" t="s">
        <v>38</v>
      </c>
      <c r="K6" s="11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7" t="s">
        <v>38</v>
      </c>
      <c r="K7" s="47" t="s">
        <v>239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40"/>
      <c r="B9" s="140"/>
      <c r="C9" s="23" t="s">
        <v>240</v>
      </c>
      <c r="D9" s="140"/>
      <c r="E9" s="140"/>
      <c r="F9" s="140"/>
      <c r="G9" s="140"/>
      <c r="H9" s="140"/>
      <c r="I9" s="146">
        <v>220000</v>
      </c>
      <c r="J9" s="146">
        <v>220000</v>
      </c>
      <c r="K9" s="146"/>
      <c r="L9" s="146"/>
      <c r="M9" s="146"/>
      <c r="N9" s="114"/>
      <c r="O9" s="114"/>
      <c r="P9" s="25"/>
      <c r="Q9" s="146"/>
      <c r="R9" s="146"/>
      <c r="S9" s="146"/>
      <c r="T9" s="146"/>
      <c r="U9" s="114"/>
      <c r="V9" s="114"/>
      <c r="W9" s="148"/>
      <c r="X9" s="114"/>
    </row>
    <row r="10" ht="21.75" customHeight="1" spans="1:24">
      <c r="A10" s="141" t="s">
        <v>241</v>
      </c>
      <c r="B10" s="141" t="s">
        <v>242</v>
      </c>
      <c r="C10" s="31" t="s">
        <v>240</v>
      </c>
      <c r="D10" s="141" t="s">
        <v>243</v>
      </c>
      <c r="E10" s="141" t="s">
        <v>97</v>
      </c>
      <c r="F10" s="141" t="s">
        <v>244</v>
      </c>
      <c r="G10" s="141" t="s">
        <v>202</v>
      </c>
      <c r="H10" s="141" t="s">
        <v>203</v>
      </c>
      <c r="I10" s="147">
        <v>220000</v>
      </c>
      <c r="J10" s="147">
        <v>220000</v>
      </c>
      <c r="K10" s="147"/>
      <c r="L10" s="147"/>
      <c r="M10" s="147"/>
      <c r="N10" s="148"/>
      <c r="O10" s="148"/>
      <c r="P10" s="32"/>
      <c r="Q10" s="147"/>
      <c r="R10" s="147"/>
      <c r="S10" s="147"/>
      <c r="T10" s="147"/>
      <c r="U10" s="148"/>
      <c r="V10" s="148"/>
      <c r="W10" s="148"/>
      <c r="X10" s="148"/>
    </row>
    <row r="11" ht="18.75" customHeight="1" spans="1:24">
      <c r="A11" s="142" t="s">
        <v>105</v>
      </c>
      <c r="B11" s="35"/>
      <c r="C11" s="35"/>
      <c r="D11" s="35"/>
      <c r="E11" s="35"/>
      <c r="F11" s="35"/>
      <c r="G11" s="35"/>
      <c r="H11" s="36"/>
      <c r="I11" s="146">
        <v>220000</v>
      </c>
      <c r="J11" s="146">
        <v>220000</v>
      </c>
      <c r="K11" s="147"/>
      <c r="L11" s="146"/>
      <c r="M11" s="146"/>
      <c r="N11" s="146"/>
      <c r="O11" s="146"/>
      <c r="P11" s="25"/>
      <c r="Q11" s="146"/>
      <c r="R11" s="146"/>
      <c r="S11" s="146"/>
      <c r="T11" s="146"/>
      <c r="U11" s="148"/>
      <c r="V11" s="114"/>
      <c r="W11" s="148"/>
      <c r="X11" s="114"/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4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39" customWidth="1"/>
    <col min="2" max="2" width="17.6666666666667" style="40" customWidth="1"/>
    <col min="3" max="3" width="56" style="39" customWidth="1"/>
    <col min="4" max="4" width="20.1666666666667" style="39" customWidth="1"/>
    <col min="5" max="5" width="15.5" style="39" customWidth="1"/>
    <col min="6" max="6" width="27.5" style="39" customWidth="1"/>
    <col min="7" max="7" width="13.1666666666667" style="40" customWidth="1"/>
    <col min="8" max="8" width="15.3333333333333" style="39" customWidth="1"/>
    <col min="9" max="10" width="14.5" style="40" customWidth="1"/>
    <col min="11" max="11" width="98.1666666666667" style="39" customWidth="1"/>
    <col min="12" max="16384" width="10.6666666666667" style="40" customWidth="1"/>
  </cols>
  <sheetData>
    <row r="1" ht="15" customHeight="1" spans="11:11">
      <c r="K1" s="105" t="s">
        <v>245</v>
      </c>
    </row>
    <row r="2" ht="28.5" customHeight="1" spans="1:11">
      <c r="A2" s="56" t="s">
        <v>246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2</v>
      </c>
      <c r="B3" s="59"/>
    </row>
    <row r="4" ht="44.25" customHeight="1" spans="1:11">
      <c r="A4" s="47" t="s">
        <v>247</v>
      </c>
      <c r="B4" s="60" t="s">
        <v>144</v>
      </c>
      <c r="C4" s="47" t="s">
        <v>248</v>
      </c>
      <c r="D4" s="47" t="s">
        <v>249</v>
      </c>
      <c r="E4" s="47" t="s">
        <v>250</v>
      </c>
      <c r="F4" s="47" t="s">
        <v>251</v>
      </c>
      <c r="G4" s="60" t="s">
        <v>252</v>
      </c>
      <c r="H4" s="47" t="s">
        <v>253</v>
      </c>
      <c r="I4" s="60" t="s">
        <v>254</v>
      </c>
      <c r="J4" s="60" t="s">
        <v>255</v>
      </c>
      <c r="K4" s="47" t="s">
        <v>256</v>
      </c>
    </row>
    <row r="5" ht="14.25" customHeight="1" spans="1:11">
      <c r="A5" s="47">
        <v>1</v>
      </c>
      <c r="B5" s="60">
        <v>2</v>
      </c>
      <c r="C5" s="47">
        <v>3</v>
      </c>
      <c r="D5" s="47">
        <v>4</v>
      </c>
      <c r="E5" s="47">
        <v>5</v>
      </c>
      <c r="F5" s="47">
        <v>6</v>
      </c>
      <c r="G5" s="60">
        <v>7</v>
      </c>
      <c r="H5" s="47">
        <v>8</v>
      </c>
      <c r="I5" s="60">
        <v>9</v>
      </c>
      <c r="J5" s="60">
        <v>10</v>
      </c>
      <c r="K5" s="47">
        <v>11</v>
      </c>
    </row>
    <row r="6" ht="42" customHeight="1" spans="1:11">
      <c r="A6" s="31" t="s">
        <v>51</v>
      </c>
      <c r="B6" s="61"/>
      <c r="C6" s="62"/>
      <c r="D6" s="62"/>
      <c r="E6" s="62"/>
      <c r="F6" s="63"/>
      <c r="G6" s="64"/>
      <c r="H6" s="63"/>
      <c r="I6" s="64"/>
      <c r="J6" s="64"/>
      <c r="K6" s="63"/>
    </row>
    <row r="7" ht="42" customHeight="1" spans="1:11">
      <c r="A7" s="31" t="s">
        <v>54</v>
      </c>
      <c r="B7" s="23" t="s">
        <v>161</v>
      </c>
      <c r="C7" s="23" t="s">
        <v>161</v>
      </c>
      <c r="D7" s="23" t="s">
        <v>161</v>
      </c>
      <c r="E7" s="23" t="s">
        <v>161</v>
      </c>
      <c r="F7" s="31" t="s">
        <v>161</v>
      </c>
      <c r="G7" s="23" t="s">
        <v>161</v>
      </c>
      <c r="H7" s="31" t="s">
        <v>161</v>
      </c>
      <c r="I7" s="23" t="s">
        <v>161</v>
      </c>
      <c r="J7" s="23" t="s">
        <v>161</v>
      </c>
      <c r="K7" s="31" t="s">
        <v>161</v>
      </c>
    </row>
    <row r="8" ht="54.75" customHeight="1" spans="1:11">
      <c r="A8" s="135" t="s">
        <v>257</v>
      </c>
      <c r="B8" s="135" t="s">
        <v>242</v>
      </c>
      <c r="C8" s="135" t="s">
        <v>258</v>
      </c>
      <c r="D8" s="23" t="s">
        <v>259</v>
      </c>
      <c r="E8" s="23" t="s">
        <v>260</v>
      </c>
      <c r="F8" s="31" t="s">
        <v>261</v>
      </c>
      <c r="G8" s="23" t="s">
        <v>262</v>
      </c>
      <c r="H8" s="31" t="s">
        <v>263</v>
      </c>
      <c r="I8" s="23" t="s">
        <v>264</v>
      </c>
      <c r="J8" s="23" t="s">
        <v>265</v>
      </c>
      <c r="K8" s="31" t="s">
        <v>266</v>
      </c>
    </row>
    <row r="9" ht="54.75" customHeight="1" spans="1:11">
      <c r="A9" s="136"/>
      <c r="B9" s="137"/>
      <c r="C9" s="136"/>
      <c r="D9" s="23" t="s">
        <v>259</v>
      </c>
      <c r="E9" s="23" t="s">
        <v>267</v>
      </c>
      <c r="F9" s="31" t="s">
        <v>268</v>
      </c>
      <c r="G9" s="23" t="s">
        <v>262</v>
      </c>
      <c r="H9" s="31" t="s">
        <v>269</v>
      </c>
      <c r="I9" s="23" t="s">
        <v>264</v>
      </c>
      <c r="J9" s="23" t="s">
        <v>265</v>
      </c>
      <c r="K9" s="31" t="s">
        <v>270</v>
      </c>
    </row>
    <row r="10" ht="54.75" customHeight="1" spans="1:11">
      <c r="A10" s="136"/>
      <c r="B10" s="137"/>
      <c r="C10" s="136"/>
      <c r="D10" s="23" t="s">
        <v>259</v>
      </c>
      <c r="E10" s="23" t="s">
        <v>271</v>
      </c>
      <c r="F10" s="31" t="s">
        <v>272</v>
      </c>
      <c r="G10" s="23" t="s">
        <v>262</v>
      </c>
      <c r="H10" s="31" t="s">
        <v>263</v>
      </c>
      <c r="I10" s="23" t="s">
        <v>264</v>
      </c>
      <c r="J10" s="23" t="s">
        <v>265</v>
      </c>
      <c r="K10" s="31" t="s">
        <v>273</v>
      </c>
    </row>
    <row r="11" ht="54.75" customHeight="1" spans="1:11">
      <c r="A11" s="136"/>
      <c r="B11" s="137"/>
      <c r="C11" s="136"/>
      <c r="D11" s="23" t="s">
        <v>274</v>
      </c>
      <c r="E11" s="23" t="s">
        <v>275</v>
      </c>
      <c r="F11" s="31" t="s">
        <v>276</v>
      </c>
      <c r="G11" s="23" t="s">
        <v>262</v>
      </c>
      <c r="H11" s="31" t="s">
        <v>269</v>
      </c>
      <c r="I11" s="23" t="s">
        <v>264</v>
      </c>
      <c r="J11" s="23" t="s">
        <v>265</v>
      </c>
      <c r="K11" s="31" t="s">
        <v>277</v>
      </c>
    </row>
    <row r="12" ht="54.75" customHeight="1" spans="1:11">
      <c r="A12" s="136"/>
      <c r="B12" s="137"/>
      <c r="C12" s="136"/>
      <c r="D12" s="23" t="s">
        <v>274</v>
      </c>
      <c r="E12" s="23" t="s">
        <v>278</v>
      </c>
      <c r="F12" s="31" t="s">
        <v>279</v>
      </c>
      <c r="G12" s="23" t="s">
        <v>262</v>
      </c>
      <c r="H12" s="31" t="s">
        <v>269</v>
      </c>
      <c r="I12" s="23" t="s">
        <v>264</v>
      </c>
      <c r="J12" s="23" t="s">
        <v>265</v>
      </c>
      <c r="K12" s="31" t="s">
        <v>280</v>
      </c>
    </row>
    <row r="13" ht="54.75" customHeight="1" spans="1:11">
      <c r="A13" s="136"/>
      <c r="B13" s="137"/>
      <c r="C13" s="136"/>
      <c r="D13" s="23" t="s">
        <v>274</v>
      </c>
      <c r="E13" s="23" t="s">
        <v>281</v>
      </c>
      <c r="F13" s="31" t="s">
        <v>282</v>
      </c>
      <c r="G13" s="23" t="s">
        <v>262</v>
      </c>
      <c r="H13" s="31" t="s">
        <v>269</v>
      </c>
      <c r="I13" s="23" t="s">
        <v>264</v>
      </c>
      <c r="J13" s="23" t="s">
        <v>265</v>
      </c>
      <c r="K13" s="31" t="s">
        <v>283</v>
      </c>
    </row>
    <row r="14" ht="54.75" customHeight="1" spans="1:11">
      <c r="A14" s="138"/>
      <c r="B14" s="139"/>
      <c r="C14" s="138"/>
      <c r="D14" s="23" t="s">
        <v>284</v>
      </c>
      <c r="E14" s="23" t="s">
        <v>285</v>
      </c>
      <c r="F14" s="31" t="s">
        <v>286</v>
      </c>
      <c r="G14" s="23" t="s">
        <v>262</v>
      </c>
      <c r="H14" s="31" t="s">
        <v>269</v>
      </c>
      <c r="I14" s="23" t="s">
        <v>264</v>
      </c>
      <c r="J14" s="23" t="s">
        <v>265</v>
      </c>
      <c r="K14" s="31" t="s">
        <v>287</v>
      </c>
    </row>
  </sheetData>
  <mergeCells count="5">
    <mergeCell ref="A2:K2"/>
    <mergeCell ref="A3:I3"/>
    <mergeCell ref="A8:A14"/>
    <mergeCell ref="B8:B14"/>
    <mergeCell ref="C8:C14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市对下转移支付预算表09-1</vt:lpstr>
      <vt:lpstr>市对下转移支付绩效目标表09-2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created xsi:type="dcterms:W3CDTF">2023-03-06T10:36:00Z</dcterms:created>
  <dcterms:modified xsi:type="dcterms:W3CDTF">2023-10-26T09:31:39Z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357ACD2AA95E4E96AB51970B3C110B43</vt:lpwstr>
  </property>
  <property fmtid="{D5CDD505-2E9C-101B-9397-08002B2CF9AE}" pid="3" name="KSOProductBuildVer">
    <vt:lpwstr>2052-10.8.0.5950</vt:lpwstr>
  </property>
</Properties>
</file>