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 tabRatio="500" firstSheet="8" activeTab="8"/>
  </bookViews>
  <sheets>
    <sheet name="财务收支预算总表01-1" sheetId="1" r:id="rId1"/>
    <sheet name="部门收入预算表01-2" sheetId="2" r:id="rId2"/>
    <sheet name="部门支出预算表01-3" sheetId="3" r:id="rId3"/>
    <sheet name="部门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政府性基金预算支出预算表06" sheetId="10" r:id="rId10"/>
    <sheet name="部门政府采购预算表07" sheetId="11" r:id="rId11"/>
    <sheet name="政府购买服务预算表08" sheetId="12" r:id="rId12"/>
    <sheet name="市对下转移支付预算表09-1" sheetId="13" r:id="rId13"/>
    <sheet name="市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'部门财政拨款收支预算总表02-1'!$1:$6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9">政府性基金预算支出预算表06!$1:$6</definedName>
    <definedName name="_xlnm.Print_Titles" localSheetId="14">新增资产配置表10!$1:$6</definedName>
    <definedName name="_xlnm._FilterDatabase" localSheetId="10" hidden="1">部门政府采购预算表07!$A$3:$Q$22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<sst xmlns="http://schemas.openxmlformats.org/spreadsheetml/2006/main" count="1258" uniqueCount="508">
  <si>
    <t>预算01-1表</t>
  </si>
  <si>
    <t>2024年部门财务收支预算总表</t>
  </si>
  <si>
    <t>单位名称：临沧市生态环境局永德分局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</si>
  <si>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</si>
  <si>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</si>
  <si>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</si>
  <si>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</si>
  <si>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</si>
  <si>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</si>
  <si>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</si>
  <si>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</si>
  <si>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</si>
  <si>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</si>
  <si>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</si>
  <si>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</si>
  <si>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</si>
  <si>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</si>
  <si>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</si>
  <si>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</si>
  <si>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 xml:space="preserve"> 1、事业收入</t>
  </si>
  <si>
    <t>六、科学技术支出</t>
  </si>
  <si>
    <t xml:space="preserve"> 2、事业单位经营收入</t>
  </si>
  <si>
    <t>七、文化旅游体育与传媒支出</t>
  </si>
  <si>
    <t xml:space="preserve"> 3、上级补助收入</t>
  </si>
  <si>
    <t>八、社会保障和就业支出</t>
  </si>
  <si>
    <t xml:space="preserve"> 4、附属单位上缴收入</t>
  </si>
  <si>
    <t>九、卫生健康支出</t>
  </si>
  <si>
    <t xml:space="preserve"> 5、其他收入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</si>
  <si>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</si>
  <si>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</si>
  <si>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</si>
  <si>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</si>
  <si>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</si>
  <si>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</si>
  <si>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</si>
  <si>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</si>
  <si>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</si>
  <si>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</si>
  <si>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</si>
  <si>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</si>
  <si>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</si>
  <si>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</si>
  <si>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</si>
  <si>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二十五、债务还本支出</t>
  </si>
  <si>
    <t>二十六、债务付息支出</t>
  </si>
  <si>
    <t>本年收入合计</t>
  </si>
  <si>
    <t>本年支出合计</t>
  </si>
  <si>
    <t>上年结转结余</t>
  </si>
  <si>
    <t>年终结转结余</t>
  </si>
  <si>
    <t>1、财政拨款结转结余</t>
  </si>
  <si>
    <t>2、使用非财政拨款结余</t>
  </si>
  <si>
    <t>2、非财政拨款结余</t>
  </si>
  <si>
    <t>收  入  总  计</t>
  </si>
  <si>
    <t>支 出 总 计</t>
  </si>
  <si>
    <t>预算01-2表</t>
  </si>
  <si>
    <t>2024年部门收入预算表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</si>
  <si>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</si>
  <si>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</si>
  <si>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</si>
  <si>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</si>
  <si>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</si>
  <si>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</si>
  <si>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</si>
  <si>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</si>
  <si>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</si>
  <si>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单位资金收入</t>
  </si>
  <si>
    <t>使用非财政拨款结余</t>
  </si>
  <si>
    <t>事业收入</t>
  </si>
  <si>
    <t>事业单位经营收入</t>
  </si>
  <si>
    <t>上级补助收入</t>
  </si>
  <si>
    <t>附属单位上缴收入</t>
  </si>
  <si>
    <t>其他收入</t>
  </si>
  <si>
    <t>144009</t>
  </si>
  <si>
    <t>临沧市生态环境局永德分局</t>
  </si>
  <si>
    <t>预算01-3表</t>
  </si>
  <si>
    <t>2024年部门支出预算表</t>
  </si>
  <si>
    <t>科目编码</t>
  </si>
  <si>
    <t>科目名称</t>
  </si>
  <si>
    <t>基本支出</t>
  </si>
  <si>
    <t>项目支出</t>
  </si>
  <si>
    <t>财政专户管理的支出</t>
  </si>
  <si>
    <t>单位资金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</si>
  <si>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</si>
  <si>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</si>
  <si>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</si>
  <si>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</si>
  <si>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</si>
  <si>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</si>
  <si>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</si>
  <si>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</si>
  <si>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</si>
  <si>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</si>
  <si>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</si>
  <si>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</si>
  <si>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</si>
  <si>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</si>
  <si>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</si>
  <si>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</si>
  <si>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</si>
  <si>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</si>
  <si>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</si>
  <si>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</si>
  <si>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</si>
  <si>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</si>
  <si>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</si>
  <si>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</si>
  <si>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</si>
  <si>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</si>
  <si>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</si>
  <si>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211</t>
  </si>
  <si>
    <t>节能环保支出</t>
  </si>
  <si>
    <t>21101</t>
  </si>
  <si>
    <t xml:space="preserve">  环境保护管理事务</t>
  </si>
  <si>
    <t>2110101</t>
  </si>
  <si>
    <t xml:space="preserve">    行政运行</t>
  </si>
  <si>
    <t>2110199</t>
  </si>
  <si>
    <t xml:space="preserve">    其他环境保护管理事务支出</t>
  </si>
  <si>
    <t>21103</t>
  </si>
  <si>
    <t xml:space="preserve">  污染防治</t>
  </si>
  <si>
    <t>2110302</t>
  </si>
  <si>
    <t xml:space="preserve">    水体</t>
  </si>
  <si>
    <t>21111</t>
  </si>
  <si>
    <t xml:space="preserve">  污染减排</t>
  </si>
  <si>
    <t>2111102</t>
  </si>
  <si>
    <t xml:space="preserve">    生态环境执法监察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</si>
  <si>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</si>
  <si>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</si>
  <si>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</si>
  <si>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</si>
  <si>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</si>
  <si>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</si>
  <si>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</si>
  <si>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</si>
  <si>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</si>
  <si>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</si>
  <si>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</si>
  <si>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</si>
  <si>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</si>
  <si>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</si>
  <si>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</si>
  <si>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</si>
  <si>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</si>
  <si>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</si>
  <si>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</si>
  <si>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</si>
  <si>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</si>
  <si>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</si>
  <si>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</si>
  <si>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</si>
  <si>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</si>
  <si>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</si>
  <si>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</si>
  <si>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</si>
  <si>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</si>
  <si>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</si>
  <si>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</si>
  <si>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</si>
  <si>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</si>
  <si>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</si>
  <si>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</si>
  <si>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</si>
  <si>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</si>
  <si>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</si>
  <si>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</si>
  <si>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</si>
  <si>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</si>
  <si>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</si>
  <si>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二、年终结转结余</t>
  </si>
  <si>
    <t>收 入 总 计</t>
  </si>
  <si>
    <t>预算02-2表</t>
  </si>
  <si>
    <t>2024年一般公共预算支出预算表（按功能科目分类）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</si>
  <si>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</si>
  <si>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</si>
  <si>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</si>
  <si>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</si>
  <si>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</si>
  <si>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</si>
  <si>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5</t>
  </si>
  <si>
    <t>6</t>
  </si>
  <si>
    <t>7</t>
  </si>
  <si>
    <t>预算03表</t>
  </si>
  <si>
    <t>2024年一般公共预算“三公”经费支出预算表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</si>
  <si>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</si>
  <si>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</si>
  <si>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</si>
  <si>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</si>
  <si>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</si>
  <si>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</si>
  <si>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</si>
  <si>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</si>
  <si>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2024年部门基本支出预算表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</si>
  <si>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</si>
  <si>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</si>
  <si>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</si>
  <si>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</si>
  <si>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</si>
  <si>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</si>
  <si>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</si>
  <si>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</si>
  <si>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</si>
  <si>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</si>
  <si>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</si>
  <si>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</si>
  <si>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</si>
  <si>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</si>
  <si>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</si>
  <si>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</si>
  <si>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</si>
  <si>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</si>
  <si>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临沧市生态环境局永德分局</t>
  </si>
  <si>
    <t>530900210000000002065</t>
  </si>
  <si>
    <t>行政人员支出工资</t>
  </si>
  <si>
    <t>行政运行</t>
  </si>
  <si>
    <t>30101</t>
  </si>
  <si>
    <t>基本工资</t>
  </si>
  <si>
    <t>530900210000000002076</t>
  </si>
  <si>
    <t>事业人员支出工资</t>
  </si>
  <si>
    <t>30102</t>
  </si>
  <si>
    <t>津贴补贴</t>
  </si>
  <si>
    <t>30103</t>
  </si>
  <si>
    <t>奖金</t>
  </si>
  <si>
    <t>530900231100001478541</t>
  </si>
  <si>
    <t>行政人员绩效考核奖</t>
  </si>
  <si>
    <t>30107</t>
  </si>
  <si>
    <t>绩效工资</t>
  </si>
  <si>
    <t>530900231100001478543</t>
  </si>
  <si>
    <t>绩效工资（2017年提高标准部分）</t>
  </si>
  <si>
    <t>530900210000000002066</t>
  </si>
  <si>
    <t>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</si>
  <si>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</si>
  <si>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</si>
  <si>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</si>
  <si>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</si>
  <si>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</si>
  <si>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</si>
  <si>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</si>
  <si>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</si>
  <si>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</si>
  <si>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</si>
  <si>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30112</t>
  </si>
  <si>
    <t>其他社会保障缴费</t>
  </si>
  <si>
    <t>其他行政事业单位医疗支出</t>
  </si>
  <si>
    <t>530900210000000002067</t>
  </si>
  <si>
    <t>住房公积金</t>
  </si>
  <si>
    <t>30113</t>
  </si>
  <si>
    <t>530900210000000002074</t>
  </si>
  <si>
    <t>一般公用经费</t>
  </si>
  <si>
    <t>30201</t>
  </si>
  <si>
    <t>办公费</t>
  </si>
  <si>
    <t>30211</t>
  </si>
  <si>
    <t>差旅费</t>
  </si>
  <si>
    <t>530900210000000004668</t>
  </si>
  <si>
    <t>30217</t>
  </si>
  <si>
    <t>530900231100001479607</t>
  </si>
  <si>
    <t>离退休公用经费</t>
  </si>
  <si>
    <t>行政单位离退休</t>
  </si>
  <si>
    <t>530900210000000002071</t>
  </si>
  <si>
    <t>工会经费</t>
  </si>
  <si>
    <t>30228</t>
  </si>
  <si>
    <t>530900210000000002072</t>
  </si>
  <si>
    <t>福利费</t>
  </si>
  <si>
    <t>30229</t>
  </si>
  <si>
    <t>530900210000000002075</t>
  </si>
  <si>
    <t>职工教育经费</t>
  </si>
  <si>
    <t>30216</t>
  </si>
  <si>
    <t>培训费</t>
  </si>
  <si>
    <t>530900210000000002069</t>
  </si>
  <si>
    <t>公务用车运行维护费</t>
  </si>
  <si>
    <t>30231</t>
  </si>
  <si>
    <t>530900210000000002070</t>
  </si>
  <si>
    <t>行政人员公务交通补贴</t>
  </si>
  <si>
    <t>30239</t>
  </si>
  <si>
    <t>其他交通费用</t>
  </si>
  <si>
    <t>530900231100001478545</t>
  </si>
  <si>
    <t>离退休费</t>
  </si>
  <si>
    <t>30302</t>
  </si>
  <si>
    <t>退休费</t>
  </si>
  <si>
    <t>530900241100002458192</t>
  </si>
  <si>
    <t>县级财政应配入职业年金记实部分（上划前）经费</t>
  </si>
  <si>
    <t>机关事业单位职业年金缴费支出</t>
  </si>
  <si>
    <t>30109</t>
  </si>
  <si>
    <t>职业年金缴费</t>
  </si>
  <si>
    <t>530900221100000894656</t>
  </si>
  <si>
    <t>2022年度退休人员原渠道退休费</t>
  </si>
  <si>
    <t>530900221100000894657</t>
  </si>
  <si>
    <t>退休人员遗属补助资金</t>
  </si>
  <si>
    <t>30305</t>
  </si>
  <si>
    <t>生活补助</t>
  </si>
  <si>
    <t>530900221100000895547</t>
  </si>
  <si>
    <t>县级财政配入2020年前退休人员大病医疗资金</t>
  </si>
  <si>
    <t>530900221100000895556</t>
  </si>
  <si>
    <t>县财政配入2020年前退休人员公用经费资金</t>
  </si>
  <si>
    <t>预算05-1表</t>
  </si>
  <si>
    <t>2024年部门项目支出预算表</t>
  </si>
  <si>
    <t>项目分类</t>
  </si>
  <si>
    <t>项目单位</t>
  </si>
  <si>
    <t>经济科目编码</t>
  </si>
  <si>
    <t>经济科目名称</t>
  </si>
  <si>
    <t>本年拨款</t>
  </si>
  <si>
    <t>其中：本次下达</t>
  </si>
  <si>
    <t>（永德分局）生态环境执法监管工作经费</t>
  </si>
  <si>
    <t>专项业务类</t>
  </si>
  <si>
    <t>530900200000000001099</t>
  </si>
  <si>
    <t>生态环境执法监察</t>
  </si>
  <si>
    <t>30205</t>
  </si>
  <si>
    <t>水费</t>
  </si>
  <si>
    <t>30206</t>
  </si>
  <si>
    <t>电费</t>
  </si>
  <si>
    <t>30207</t>
  </si>
  <si>
    <t>邮电费</t>
  </si>
  <si>
    <t>30213</t>
  </si>
  <si>
    <t>维修（护）费</t>
  </si>
  <si>
    <t>30218</t>
  </si>
  <si>
    <t>专用材料费</t>
  </si>
  <si>
    <t>31002</t>
  </si>
  <si>
    <t>办公设备购置</t>
  </si>
  <si>
    <t>（中央环保专项补助存量资金返还）2022年中央水污染防治资金</t>
  </si>
  <si>
    <t>事业发展类</t>
  </si>
  <si>
    <t>530900241100002759095</t>
  </si>
  <si>
    <t>水体</t>
  </si>
  <si>
    <t>31005</t>
  </si>
  <si>
    <t>基础设施建设</t>
  </si>
  <si>
    <t>县级生态执法监管工作经费</t>
  </si>
  <si>
    <t>530900221100000894641</t>
  </si>
  <si>
    <t>县域生态环境质量监测评价与考核工作经费</t>
  </si>
  <si>
    <t>530900200000000000549</t>
  </si>
  <si>
    <t>其他环境保护管理事务支出</t>
  </si>
  <si>
    <t>30227</t>
  </si>
  <si>
    <t>委托业务费</t>
  </si>
  <si>
    <t>永德县生态环境保护委员会“三办”工作经费</t>
  </si>
  <si>
    <t>530900241100002243337</t>
  </si>
  <si>
    <t>预算05-2表</t>
  </si>
  <si>
    <t>2024年项目支出绩效目标表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</si>
  <si>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</si>
  <si>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</si>
  <si>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</si>
  <si>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</si>
  <si>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</si>
  <si>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</si>
  <si>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</si>
  <si>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</si>
  <si>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</si>
  <si>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</si>
  <si>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（永德分局）生态环境执法监管工作经费</t>
  </si>
  <si>
    <t>切实加强我县生态环境和农村环境监察工作，提升环境监管水平。抓好生态创建，加快推进生态文明建设；认真落实污染减排目标责任，确保完成年度减排目标任务；严格执行环境影响评价制度；加强环保执法力度，确保全县环境安全；建立长效机制，抓实环保督察问题整改；广泛开展宣传，增强公众环保意识；抓好队伍建设，提升环保服务水平。认真抓好临沧市生态环境局，永德县委、县政府安排的各项工作。</t>
  </si>
  <si>
    <t>产出指标</t>
  </si>
  <si>
    <t>质量指标</t>
  </si>
  <si>
    <t>依法查处违法行为，保障生态环境和农村环境安全。改善生态环境质量，提升人居环境，达标排放污染源，达到经济社会与人口、资源、环境协调发展。</t>
  </si>
  <si>
    <t>=</t>
  </si>
  <si>
    <t>95%</t>
  </si>
  <si>
    <t>项</t>
  </si>
  <si>
    <t>定性指标</t>
  </si>
  <si>
    <t>保障生态环境优良</t>
  </si>
  <si>
    <t>效益指标</t>
  </si>
  <si>
    <t>生态效益</t>
  </si>
  <si>
    <t>满意度指标</t>
  </si>
  <si>
    <t>服务对象满意度</t>
  </si>
  <si>
    <t>达到经济社会与人口、资源、环境协调发展，人民满意度达95%。</t>
  </si>
  <si>
    <t xml:space="preserve">  （中央环保专项补助存量资金返还）2022年中央水污染防治资金</t>
  </si>
  <si>
    <t>紧密结合云南省水污染防治工作目标，围绕水生态环境质量改善的核心目标，聚焦重大生态环境问题，突出饮用水水源地水质安全保障和风险防控，推动集中式饮用水水源保护工程建设，持续巩固提升规范化建设水平，加强重点流域水环境污染防控与治理，巩固深化碧水保卫战成果，按时按质完成年度主要工作目标和考核任务。</t>
  </si>
  <si>
    <t>数量指标</t>
  </si>
  <si>
    <t>涉及的饮用水源地数量</t>
  </si>
  <si>
    <t>10个</t>
  </si>
  <si>
    <t>个</t>
  </si>
  <si>
    <t>定量指标</t>
  </si>
  <si>
    <t>涉及的村庄数量</t>
  </si>
  <si>
    <t>12个</t>
  </si>
  <si>
    <t>处理设施规模（5t/dy以上）</t>
  </si>
  <si>
    <t>&gt;=</t>
  </si>
  <si>
    <t>70立方</t>
  </si>
  <si>
    <t>立方米</t>
  </si>
  <si>
    <t>排放标准（5t/dy以上）</t>
  </si>
  <si>
    <t>《农村生活污水处理设施污染物排放标准》</t>
  </si>
  <si>
    <t>吨</t>
  </si>
  <si>
    <t>社会效益</t>
  </si>
  <si>
    <t>改善饮用水水源地环境、提高居民环境保护意识。</t>
  </si>
  <si>
    <t>改善提高</t>
  </si>
  <si>
    <t/>
  </si>
  <si>
    <t>改善饮用水水源地环境</t>
  </si>
  <si>
    <t>每年削减化学需氧量</t>
  </si>
  <si>
    <t>大于等于30吨</t>
  </si>
  <si>
    <t>每年削减氨氮量</t>
  </si>
  <si>
    <t>大于等于1.3吨</t>
  </si>
  <si>
    <t>项目区域群众满意度</t>
  </si>
  <si>
    <t>80%</t>
  </si>
  <si>
    <t>%</t>
  </si>
  <si>
    <t>满意度达80%为满分</t>
  </si>
  <si>
    <t xml:space="preserve">  县域生态环境质量监测评价与考核工作经费</t>
  </si>
  <si>
    <t>顺利完成县域生态环境质量监测评价与考核工作。</t>
  </si>
  <si>
    <t>时效指标</t>
  </si>
  <si>
    <t>完成本年度县域生态环境质量监测评价与考核工作</t>
  </si>
  <si>
    <t>完成本年县域生态环境质量监测评价与考核工作</t>
  </si>
  <si>
    <t>反映是否完成评价与考核工作</t>
  </si>
  <si>
    <t>可持续影响</t>
  </si>
  <si>
    <t>促进永德县生态环境质量进一步改善</t>
  </si>
  <si>
    <t>人民群众满意度</t>
  </si>
  <si>
    <t>90%</t>
  </si>
  <si>
    <t>反映人民群众满意度</t>
  </si>
  <si>
    <t xml:space="preserve">  县级生态执法监管工作经费</t>
  </si>
  <si>
    <t>95</t>
  </si>
  <si>
    <t xml:space="preserve">  永德县生态环境保护委员会“三办”工作经费</t>
  </si>
  <si>
    <t>协调委员会成员单位开展生态环境保护有关工作，贯彻落实委员会工作要求，督促落实委员会决定事项，建立长效工作机制；负责日常整改工作的监督检查，积极跟进各项工作整改任务进展情况，负责统筹协调各有关责任部门开展整改工作，对问题整改落实情况进行督促检查，建立整改问题台账，实行销号管理，定期调度整改进展情况，推动整改落地见效，按要求报送整改情况，确保督察反馈问题整改到位；贯彻落实上级党委关于环境污染防治工作的决策部署，统筹协调大气、水、固废（土壤）、噪声污染防治工作，协调解决工作中重大的污染防治问题，杜绝重大环境污染事件的发生。督促落实全县污染防治议定事项，及时提出工作意见建议，完成委员会交办的其他工作。</t>
  </si>
  <si>
    <t>协调委员会成员单位开展生态环境保护有关工作，贯彻落实委员会工作要求，负责日常本县生态环境保护中央、省、市反馈问题整改工作的监督检查，统筹协调各有关责任部门开展整改工作，协调大气、水、固废（土壤）、噪声污染防治工作，解决工作中重大的污染防治问题。</t>
  </si>
  <si>
    <t>按照上级下达的文件时序推进各项工作，克期完成整改任务。按照市委、市政府、县委、县政府要求克期完成整改任务。</t>
  </si>
  <si>
    <t>按时完成</t>
  </si>
  <si>
    <t>按照上级下达的文件时序推进各项工作，克期完成整改任务。</t>
  </si>
  <si>
    <t>着力解决辖区范围内生态环境突出问题，不断改善和提升本县生态环境质量，全面加快全县生态文明建设，按照市委、市政府、县委、县政府要求克期完成整改任务。</t>
  </si>
  <si>
    <t>,90</t>
  </si>
  <si>
    <t>着力解决辖区范围内生态环境突出问题，不断改善和提升本县生态环境质量，全面加快全县生态文明建设。</t>
  </si>
  <si>
    <t>90</t>
  </si>
  <si>
    <t>按照市委、市政府、县委、县政府要求克期完成整改任务。通过走访调查达到群众满意。</t>
  </si>
  <si>
    <t>预算06表</t>
  </si>
  <si>
    <t>2024年政府性基金预算支出预算表</t>
  </si>
  <si>
    <t>政府性基金预算支出预算表</t>
  </si>
  <si>
    <t>本年政府性基金预算支出</t>
  </si>
  <si>
    <t>本单位无政府性基金预算，因此无相关数据。</t>
  </si>
  <si>
    <t>预算07表</t>
  </si>
  <si>
    <t>2024年部门政府采购预算表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</si>
  <si>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</si>
  <si>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</si>
  <si>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</si>
  <si>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</si>
  <si>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</si>
  <si>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</si>
  <si>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</si>
  <si>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</si>
  <si>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</si>
  <si>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冰柜</t>
  </si>
  <si>
    <t>电冰箱</t>
  </si>
  <si>
    <t>台</t>
  </si>
  <si>
    <t>冰箱</t>
  </si>
  <si>
    <t>烘干机</t>
  </si>
  <si>
    <t>环保监测设备</t>
  </si>
  <si>
    <t>空调</t>
  </si>
  <si>
    <t>空调机</t>
  </si>
  <si>
    <t>档案柜</t>
  </si>
  <si>
    <t>其他柜类</t>
  </si>
  <si>
    <t>组</t>
  </si>
  <si>
    <t>试剂柜</t>
  </si>
  <si>
    <t>易制毒试剂柜</t>
  </si>
  <si>
    <t>办公桌</t>
  </si>
  <si>
    <t>张</t>
  </si>
  <si>
    <t>车辆加油</t>
  </si>
  <si>
    <t>车辆加油、添加燃料服务</t>
  </si>
  <si>
    <t>批</t>
  </si>
  <si>
    <t>车辆修理</t>
  </si>
  <si>
    <t>车辆维修和保养服务</t>
  </si>
  <si>
    <t>复印纸购买</t>
  </si>
  <si>
    <t>复印纸</t>
  </si>
  <si>
    <t>国产电脑</t>
  </si>
  <si>
    <t>其他计算机</t>
  </si>
  <si>
    <t xml:space="preserve">  公务用车运行维护费</t>
  </si>
  <si>
    <t>公务用车保险费</t>
  </si>
  <si>
    <t>机动车保险服务</t>
  </si>
  <si>
    <t>预算08表</t>
  </si>
  <si>
    <t>2024年政府购买服务预算表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</si>
  <si>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</si>
  <si>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</si>
  <si>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</si>
  <si>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</si>
  <si>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</si>
  <si>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</si>
  <si>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水、土、气、噪声等监测</t>
  </si>
  <si>
    <t>A0601 生态资源调查与监测服务</t>
  </si>
  <si>
    <t>A 公共服务</t>
  </si>
  <si>
    <t>211 节能环保支出</t>
  </si>
  <si>
    <t>生态环境质量监测</t>
  </si>
  <si>
    <t>预算09-1表</t>
  </si>
  <si>
    <t>2024年市对下转移支付预算表</t>
  </si>
  <si>
    <t>单位名称（项目）</t>
  </si>
  <si>
    <t>地区</t>
  </si>
  <si>
    <t>政府性基金</t>
  </si>
  <si>
    <t>凤庆县</t>
  </si>
  <si>
    <t>云县</t>
  </si>
  <si>
    <t>临翔区</t>
  </si>
  <si>
    <t>永德县</t>
  </si>
  <si>
    <t>镇康县</t>
  </si>
  <si>
    <t>双江县</t>
  </si>
  <si>
    <t>耿马县</t>
  </si>
  <si>
    <t>沧源县</t>
  </si>
  <si>
    <t>工业园区</t>
  </si>
  <si>
    <t>边境合作区</t>
  </si>
  <si>
    <t>本单位无市对下转移支付预算，因此无相关数据。</t>
  </si>
  <si>
    <t>预算09-2表</t>
  </si>
  <si>
    <t>2024年市对下转移支付绩效目标表</t>
  </si>
  <si>
    <t>预算10表</t>
  </si>
  <si>
    <t>2024年新增资产配置表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</si>
  <si>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</si>
  <si>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</si>
  <si>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</si>
  <si>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</si>
  <si>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</si>
  <si>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</si>
  <si>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</si>
  <si>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本单位无新增资产配置预算，因此无相关数据。</t>
  </si>
  <si>
    <t>预算11表</t>
  </si>
  <si>
    <t>2024年上级补助项目支出预算表</t>
  </si>
  <si>
    <t>上级补助</t>
  </si>
  <si>
    <t>本单位无上级补助项目支出预算，因此无相关数据。</t>
  </si>
  <si>
    <t>预算12表</t>
  </si>
  <si>
    <t>2024年部门项目中期规划预算表</t>
  </si>
  <si>
    <t>项目级次</t>
  </si>
  <si>
    <t>2024年</t>
  </si>
  <si>
    <t>2025年</t>
  </si>
  <si>
    <t>2026年</t>
  </si>
  <si>
    <t>311 专项业务类</t>
  </si>
  <si>
    <t>本级</t>
  </si>
  <si>
    <t>313 事业发展类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</si>
</sst>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</numFmts>
  <fonts count="46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sz val="22"/>
      <color rgb="FF000000"/>
      <name val="方正小标宋简体"/>
      <charset val="1"/>
    </font>
    <font>
      <b/>
      <sz val="23"/>
      <color rgb="FF000000"/>
      <name val="宋体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9"/>
      <name val="宋体"/>
      <charset val="1"/>
    </font>
    <font>
      <b/>
      <sz val="22"/>
      <color rgb="FF000000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2"/>
      <name val="宋体"/>
      <charset val="1"/>
    </font>
    <font>
      <sz val="18"/>
      <name val="华文中宋"/>
      <charset val="1"/>
    </font>
    <font>
      <b/>
      <sz val="22"/>
      <color rgb="FF000000"/>
      <name val="方正小标宋简体"/>
      <charset val="1"/>
    </font>
    <font>
      <sz val="10"/>
      <name val="Arial"/>
      <charset val="1"/>
    </font>
    <font>
      <sz val="20"/>
      <color rgb="FF000000"/>
      <name val="宋体"/>
      <charset val="1"/>
    </font>
    <font>
      <b/>
      <sz val="10"/>
      <color rgb="FF000000"/>
      <name val="宋体"/>
      <charset val="1"/>
    </font>
    <font>
      <b/>
      <sz val="9"/>
      <color rgb="FF000000"/>
      <name val="宋体"/>
      <charset val="1"/>
    </font>
    <font>
      <sz val="28"/>
      <color rgb="FF000000"/>
      <name val="宋体"/>
      <charset val="1"/>
    </font>
    <font>
      <sz val="10"/>
      <name val="Microsoft Sans Serif"/>
      <charset val="1"/>
    </font>
    <font>
      <sz val="30"/>
      <color rgb="FF000000"/>
      <name val="宋体"/>
      <charset val="1"/>
    </font>
    <font>
      <sz val="18"/>
      <name val="宋体"/>
      <charset val="1"/>
    </font>
    <font>
      <sz val="19"/>
      <color rgb="FF000000"/>
      <name val="宋体"/>
      <charset val="1"/>
    </font>
    <font>
      <b/>
      <sz val="11"/>
      <color rgb="FF000000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3" borderId="15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" borderId="18" applyNumberFormat="0" applyAlignment="0" applyProtection="0">
      <alignment vertical="center"/>
    </xf>
    <xf numFmtId="0" fontId="36" fillId="5" borderId="19" applyNumberFormat="0" applyAlignment="0" applyProtection="0">
      <alignment vertical="center"/>
    </xf>
    <xf numFmtId="0" fontId="37" fillId="5" borderId="18" applyNumberFormat="0" applyAlignment="0" applyProtection="0">
      <alignment vertical="center"/>
    </xf>
    <xf numFmtId="0" fontId="38" fillId="6" borderId="20" applyNumberFormat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49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49" fontId="2" fillId="0" borderId="0" xfId="49" applyNumberFormat="1" applyFont="1" applyFill="1" applyBorder="1" applyAlignment="1" applyProtection="1">
      <alignment vertical="top"/>
    </xf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top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</xf>
    <xf numFmtId="0" fontId="7" fillId="0" borderId="6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left" vertical="center" wrapText="1"/>
      <protection locked="0"/>
    </xf>
    <xf numFmtId="0" fontId="5" fillId="0" borderId="7" xfId="49" applyFont="1" applyFill="1" applyBorder="1" applyAlignment="1" applyProtection="1">
      <alignment horizontal="left" vertical="center"/>
      <protection locked="0"/>
    </xf>
    <xf numFmtId="4" fontId="8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1" fillId="0" borderId="7" xfId="49" applyFont="1" applyFill="1" applyBorder="1" applyAlignment="1" applyProtection="1">
      <alignment vertical="top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left" vertical="center" wrapText="1"/>
      <protection locked="0"/>
    </xf>
    <xf numFmtId="0" fontId="8" fillId="0" borderId="4" xfId="49" applyFont="1" applyFill="1" applyBorder="1" applyAlignment="1" applyProtection="1">
      <alignment horizontal="left" vertical="center" wrapText="1"/>
      <protection locked="0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left" vertical="center" wrapText="1"/>
    </xf>
    <xf numFmtId="0" fontId="5" fillId="0" borderId="7" xfId="49" applyFont="1" applyFill="1" applyBorder="1" applyAlignment="1" applyProtection="1">
      <alignment horizontal="right" vertical="center" wrapText="1"/>
    </xf>
    <xf numFmtId="0" fontId="8" fillId="0" borderId="1" xfId="49" applyFont="1" applyFill="1" applyBorder="1" applyAlignment="1" applyProtection="1">
      <alignment horizontal="left" vertical="center" wrapText="1"/>
      <protection locked="0"/>
    </xf>
    <xf numFmtId="0" fontId="5" fillId="0" borderId="7" xfId="49" applyFont="1" applyFill="1" applyBorder="1" applyAlignment="1" applyProtection="1">
      <alignment horizontal="right" vertical="center" wrapText="1"/>
      <protection locked="0"/>
    </xf>
    <xf numFmtId="0" fontId="1" fillId="0" borderId="8" xfId="49" applyFont="1" applyFill="1" applyBorder="1" applyAlignment="1" applyProtection="1">
      <alignment horizontal="center" vertical="center" wrapText="1"/>
      <protection locked="0"/>
    </xf>
    <xf numFmtId="0" fontId="8" fillId="0" borderId="8" xfId="49" applyFont="1" applyFill="1" applyBorder="1" applyAlignment="1" applyProtection="1">
      <alignment horizontal="left" vertical="center"/>
    </xf>
    <xf numFmtId="0" fontId="5" fillId="0" borderId="4" xfId="49" applyFont="1" applyFill="1" applyBorder="1" applyAlignment="1" applyProtection="1">
      <alignment horizontal="right" vertical="center" wrapText="1"/>
      <protection locked="0"/>
    </xf>
    <xf numFmtId="0" fontId="1" fillId="0" borderId="0" xfId="49" applyFont="1" applyFill="1" applyAlignment="1" applyProtection="1">
      <alignment vertical="top"/>
    </xf>
    <xf numFmtId="0" fontId="5" fillId="0" borderId="0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horizontal="right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vertical="center" wrapText="1"/>
    </xf>
    <xf numFmtId="0" fontId="5" fillId="0" borderId="7" xfId="49" applyFont="1" applyFill="1" applyBorder="1" applyAlignment="1" applyProtection="1">
      <alignment horizontal="right" vertical="center"/>
    </xf>
    <xf numFmtId="0" fontId="8" fillId="0" borderId="7" xfId="49" applyFont="1" applyFill="1" applyBorder="1" applyAlignment="1" applyProtection="1">
      <alignment horizontal="right" vertical="center"/>
      <protection locked="0"/>
    </xf>
    <xf numFmtId="0" fontId="5" fillId="0" borderId="8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Alignment="1" applyProtection="1">
      <alignment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8" fillId="0" borderId="8" xfId="49" applyFont="1" applyFill="1" applyBorder="1" applyAlignment="1" applyProtection="1">
      <alignment horizontal="left" vertical="center" wrapText="1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9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top" wrapText="1"/>
    </xf>
    <xf numFmtId="0" fontId="2" fillId="0" borderId="0" xfId="49" applyFont="1" applyFill="1" applyBorder="1" applyAlignment="1" applyProtection="1">
      <alignment horizontal="right" vertical="top" wrapText="1"/>
    </xf>
    <xf numFmtId="0" fontId="2" fillId="0" borderId="0" xfId="49" applyFont="1" applyFill="1" applyBorder="1" applyAlignment="1" applyProtection="1">
      <alignment vertical="top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left" vertical="center" wrapText="1"/>
    </xf>
    <xf numFmtId="0" fontId="8" fillId="0" borderId="1" xfId="49" applyFont="1" applyFill="1" applyBorder="1" applyAlignment="1" applyProtection="1">
      <alignment horizontal="right" vertical="center"/>
      <protection locked="0"/>
    </xf>
    <xf numFmtId="0" fontId="8" fillId="0" borderId="2" xfId="49" applyFont="1" applyFill="1" applyBorder="1" applyAlignment="1" applyProtection="1">
      <alignment horizontal="right" vertical="center"/>
      <protection locked="0"/>
    </xf>
    <xf numFmtId="0" fontId="5" fillId="0" borderId="8" xfId="49" applyFont="1" applyFill="1" applyBorder="1" applyAlignment="1" applyProtection="1">
      <alignment vertical="center" wrapText="1"/>
    </xf>
    <xf numFmtId="0" fontId="8" fillId="0" borderId="8" xfId="49" applyFont="1" applyFill="1" applyBorder="1" applyAlignment="1" applyProtection="1">
      <alignment horizontal="right" vertical="center"/>
      <protection locked="0"/>
    </xf>
    <xf numFmtId="0" fontId="8" fillId="0" borderId="4" xfId="49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right" vertical="top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7" fillId="0" borderId="7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10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7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12" xfId="49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3" fontId="6" fillId="0" borderId="6" xfId="49" applyNumberFormat="1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left" vertical="center" wrapText="1"/>
    </xf>
    <xf numFmtId="0" fontId="5" fillId="0" borderId="12" xfId="49" applyFont="1" applyFill="1" applyBorder="1" applyAlignment="1" applyProtection="1">
      <alignment horizontal="left" vertical="center" wrapText="1"/>
    </xf>
    <xf numFmtId="0" fontId="5" fillId="0" borderId="12" xfId="49" applyFont="1" applyFill="1" applyBorder="1" applyAlignment="1" applyProtection="1">
      <alignment horizontal="left" vertical="center" wrapText="1"/>
      <protection locked="0"/>
    </xf>
    <xf numFmtId="0" fontId="5" fillId="0" borderId="12" xfId="49" applyFont="1" applyFill="1" applyBorder="1" applyAlignment="1" applyProtection="1">
      <alignment horizontal="left" vertical="center"/>
      <protection locked="0"/>
    </xf>
    <xf numFmtId="4" fontId="5" fillId="0" borderId="12" xfId="49" applyNumberFormat="1" applyFont="1" applyFill="1" applyBorder="1" applyAlignment="1" applyProtection="1">
      <alignment horizontal="right" vertical="center"/>
      <protection locked="0"/>
    </xf>
    <xf numFmtId="4" fontId="5" fillId="0" borderId="12" xfId="49" applyNumberFormat="1" applyFont="1" applyFill="1" applyBorder="1" applyAlignment="1" applyProtection="1">
      <alignment horizontal="right" vertical="center"/>
    </xf>
    <xf numFmtId="0" fontId="5" fillId="0" borderId="13" xfId="49" applyFont="1" applyFill="1" applyBorder="1" applyAlignment="1" applyProtection="1">
      <alignment horizontal="center" vertical="center"/>
    </xf>
    <xf numFmtId="0" fontId="5" fillId="0" borderId="14" xfId="49" applyFont="1" applyFill="1" applyBorder="1" applyAlignment="1" applyProtection="1">
      <alignment horizontal="left" vertical="center"/>
    </xf>
    <xf numFmtId="0" fontId="5" fillId="0" borderId="14" xfId="49" applyFont="1" applyFill="1" applyBorder="1" applyAlignment="1" applyProtection="1">
      <alignment horizontal="left" vertical="center"/>
      <protection locked="0"/>
    </xf>
    <xf numFmtId="0" fontId="5" fillId="0" borderId="12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>
      <alignment vertical="top" wrapText="1"/>
      <protection locked="0"/>
    </xf>
    <xf numFmtId="0" fontId="1" fillId="0" borderId="0" xfId="49" applyFont="1" applyFill="1" applyBorder="1" applyAlignment="1" applyProtection="1">
      <alignment vertical="top" wrapText="1"/>
    </xf>
    <xf numFmtId="0" fontId="4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14" xfId="49" applyFont="1" applyFill="1" applyBorder="1" applyAlignment="1" applyProtection="1">
      <alignment horizontal="center" vertical="center" wrapText="1"/>
    </xf>
    <xf numFmtId="0" fontId="7" fillId="0" borderId="14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4" fontId="5" fillId="0" borderId="7" xfId="49" applyNumberFormat="1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right" vertical="center" wrapText="1"/>
      <protection locked="0"/>
    </xf>
    <xf numFmtId="0" fontId="5" fillId="0" borderId="0" xfId="49" applyFont="1" applyFill="1" applyBorder="1" applyAlignment="1" applyProtection="1">
      <alignment horizontal="right" vertical="center" wrapText="1"/>
    </xf>
    <xf numFmtId="0" fontId="5" fillId="0" borderId="0" xfId="49" applyFont="1" applyFill="1" applyBorder="1" applyAlignment="1" applyProtection="1">
      <alignment horizontal="right" vertical="top" wrapText="1"/>
      <protection locked="0"/>
    </xf>
    <xf numFmtId="0" fontId="5" fillId="0" borderId="0" xfId="49" applyFont="1" applyFill="1" applyBorder="1" applyAlignment="1" applyProtection="1">
      <alignment horizontal="right" vertical="top" wrapText="1"/>
    </xf>
    <xf numFmtId="0" fontId="7" fillId="0" borderId="14" xfId="49" applyFont="1" applyFill="1" applyBorder="1" applyAlignment="1" applyProtection="1">
      <alignment horizontal="center" vertical="center" wrapText="1"/>
      <protection locked="0"/>
    </xf>
    <xf numFmtId="0" fontId="6" fillId="0" borderId="12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/>
      <protection locked="0"/>
    </xf>
    <xf numFmtId="0" fontId="5" fillId="0" borderId="12" xfId="49" applyFont="1" applyFill="1" applyBorder="1" applyAlignment="1" applyProtection="1">
      <alignment horizontal="right" vertical="center"/>
    </xf>
    <xf numFmtId="3" fontId="5" fillId="0" borderId="12" xfId="49" applyNumberFormat="1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right" vertical="top"/>
    </xf>
    <xf numFmtId="49" fontId="1" fillId="0" borderId="0" xfId="49" applyNumberFormat="1" applyFont="1" applyFill="1" applyBorder="1" applyAlignment="1" applyProtection="1">
      <alignment vertical="top"/>
    </xf>
    <xf numFmtId="0" fontId="10" fillId="0" borderId="0" xfId="49" applyFont="1" applyFill="1" applyBorder="1" applyAlignment="1" applyProtection="1">
      <alignment horizontal="right" vertical="top"/>
      <protection locked="0"/>
    </xf>
    <xf numFmtId="49" fontId="10" fillId="0" borderId="0" xfId="49" applyNumberFormat="1" applyFont="1" applyFill="1" applyBorder="1" applyAlignment="1" applyProtection="1">
      <alignment vertical="top"/>
      <protection locked="0"/>
    </xf>
    <xf numFmtId="0" fontId="2" fillId="0" borderId="0" xfId="49" applyFont="1" applyFill="1" applyBorder="1" applyAlignment="1" applyProtection="1">
      <alignment horizontal="right" vertical="top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11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10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49" fontId="6" fillId="0" borderId="12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49" applyNumberFormat="1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left" vertical="center" wrapText="1"/>
      <protection locked="0"/>
    </xf>
    <xf numFmtId="176" fontId="5" fillId="0" borderId="12" xfId="49" applyNumberFormat="1" applyFont="1" applyFill="1" applyBorder="1" applyAlignment="1" applyProtection="1">
      <alignment horizontal="right" vertical="center"/>
      <protection locked="0"/>
    </xf>
    <xf numFmtId="176" fontId="5" fillId="0" borderId="12" xfId="49" applyNumberFormat="1" applyFont="1" applyFill="1" applyBorder="1" applyAlignment="1" applyProtection="1">
      <alignment horizontal="right" vertical="center" wrapText="1"/>
      <protection locked="0"/>
    </xf>
    <xf numFmtId="0" fontId="5" fillId="0" borderId="5" xfId="49" applyFont="1" applyFill="1" applyBorder="1" applyAlignment="1" applyProtection="1">
      <alignment horizontal="left" vertical="center" wrapText="1"/>
      <protection locked="0"/>
    </xf>
    <xf numFmtId="0" fontId="5" fillId="0" borderId="11" xfId="49" applyFont="1" applyFill="1" applyBorder="1" applyAlignment="1" applyProtection="1">
      <alignment horizontal="left" vertical="center" wrapText="1"/>
      <protection locked="0"/>
    </xf>
    <xf numFmtId="176" fontId="5" fillId="0" borderId="11" xfId="49" applyNumberFormat="1" applyFont="1" applyFill="1" applyBorder="1" applyAlignment="1" applyProtection="1">
      <alignment horizontal="right" vertical="center"/>
    </xf>
    <xf numFmtId="176" fontId="5" fillId="0" borderId="12" xfId="49" applyNumberFormat="1" applyFont="1" applyFill="1" applyBorder="1" applyAlignment="1" applyProtection="1">
      <alignment horizontal="right" vertical="center" wrapText="1"/>
    </xf>
    <xf numFmtId="0" fontId="1" fillId="0" borderId="8" xfId="49" applyFont="1" applyFill="1" applyBorder="1" applyAlignment="1" applyProtection="1">
      <alignment horizontal="center" vertical="center"/>
      <protection locked="0"/>
    </xf>
    <xf numFmtId="176" fontId="5" fillId="0" borderId="8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  <protection locked="0"/>
    </xf>
    <xf numFmtId="3" fontId="6" fillId="0" borderId="7" xfId="49" applyNumberFormat="1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vertical="center"/>
      <protection locked="0"/>
    </xf>
    <xf numFmtId="0" fontId="5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5" xfId="49" applyFont="1" applyFill="1" applyBorder="1" applyAlignment="1" applyProtection="1">
      <alignment vertical="center"/>
    </xf>
    <xf numFmtId="0" fontId="8" fillId="0" borderId="5" xfId="49" applyFont="1" applyFill="1" applyBorder="1" applyAlignment="1" applyProtection="1">
      <alignment vertical="top"/>
      <protection locked="0"/>
    </xf>
    <xf numFmtId="0" fontId="1" fillId="0" borderId="6" xfId="49" applyFont="1" applyFill="1" applyBorder="1" applyAlignment="1" applyProtection="1">
      <alignment vertical="center"/>
    </xf>
    <xf numFmtId="0" fontId="8" fillId="0" borderId="6" xfId="49" applyFont="1" applyFill="1" applyBorder="1" applyAlignment="1" applyProtection="1">
      <alignment vertical="top"/>
      <protection locked="0"/>
    </xf>
    <xf numFmtId="3" fontId="1" fillId="0" borderId="7" xfId="49" applyNumberFormat="1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left" vertical="center"/>
    </xf>
    <xf numFmtId="0" fontId="8" fillId="0" borderId="4" xfId="49" applyFont="1" applyFill="1" applyBorder="1" applyAlignment="1" applyProtection="1">
      <alignment horizontal="left" vertical="center"/>
    </xf>
    <xf numFmtId="0" fontId="6" fillId="0" borderId="9" xfId="49" applyFont="1" applyFill="1" applyBorder="1" applyAlignment="1" applyProtection="1">
      <alignment horizontal="center" vertical="center"/>
    </xf>
    <xf numFmtId="0" fontId="6" fillId="0" borderId="10" xfId="49" applyFont="1" applyFill="1" applyBorder="1" applyAlignment="1" applyProtection="1">
      <alignment horizontal="center" vertical="center"/>
    </xf>
    <xf numFmtId="0" fontId="6" fillId="0" borderId="13" xfId="49" applyFont="1" applyFill="1" applyBorder="1" applyAlignment="1" applyProtection="1">
      <alignment horizontal="center" vertical="center" wrapText="1"/>
      <protection locked="0"/>
    </xf>
    <xf numFmtId="4" fontId="8" fillId="0" borderId="7" xfId="49" applyNumberFormat="1" applyFont="1" applyFill="1" applyBorder="1" applyAlignment="1" applyProtection="1">
      <alignment horizontal="right" vertical="center" wrapText="1"/>
    </xf>
    <xf numFmtId="4" fontId="5" fillId="0" borderId="7" xfId="49" applyNumberFormat="1" applyFont="1" applyFill="1" applyBorder="1" applyAlignment="1" applyProtection="1">
      <alignment horizontal="right" vertical="center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3" fontId="1" fillId="0" borderId="7" xfId="49" applyNumberFormat="1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left" vertical="center"/>
    </xf>
    <xf numFmtId="0" fontId="8" fillId="0" borderId="3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 vertical="top"/>
    </xf>
    <xf numFmtId="0" fontId="12" fillId="0" borderId="0" xfId="49" applyFont="1" applyFill="1" applyBorder="1" applyAlignment="1" applyProtection="1">
      <alignment horizontal="center" vertical="top" wrapText="1"/>
    </xf>
    <xf numFmtId="0" fontId="12" fillId="0" borderId="0" xfId="49" applyFont="1" applyFill="1" applyBorder="1" applyAlignment="1" applyProtection="1">
      <alignment vertical="top" wrapText="1"/>
    </xf>
    <xf numFmtId="0" fontId="12" fillId="0" borderId="0" xfId="49" applyFont="1" applyFill="1" applyBorder="1" applyAlignment="1" applyProtection="1">
      <alignment vertical="top"/>
    </xf>
    <xf numFmtId="0" fontId="1" fillId="0" borderId="0" xfId="49" applyFont="1" applyFill="1" applyBorder="1" applyAlignment="1" applyProtection="1">
      <alignment horizontal="center" vertical="top"/>
    </xf>
    <xf numFmtId="0" fontId="1" fillId="0" borderId="0" xfId="49" applyFont="1" applyFill="1" applyBorder="1" applyAlignment="1" applyProtection="1">
      <alignment horizontal="center" vertical="top" wrapText="1"/>
    </xf>
    <xf numFmtId="0" fontId="8" fillId="0" borderId="0" xfId="49" applyFont="1" applyFill="1" applyBorder="1" applyAlignment="1" applyProtection="1">
      <alignment horizontal="right" vertical="center" wrapText="1"/>
    </xf>
    <xf numFmtId="0" fontId="13" fillId="0" borderId="0" xfId="49" applyFont="1" applyFill="1" applyBorder="1" applyAlignment="1" applyProtection="1">
      <alignment horizontal="center" vertical="center"/>
    </xf>
    <xf numFmtId="0" fontId="14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>
      <alignment vertical="top"/>
    </xf>
    <xf numFmtId="0" fontId="12" fillId="0" borderId="7" xfId="49" applyFont="1" applyFill="1" applyBorder="1" applyAlignment="1" applyProtection="1">
      <alignment horizontal="center" vertical="center"/>
      <protection locked="0"/>
    </xf>
    <xf numFmtId="0" fontId="12" fillId="0" borderId="7" xfId="49" applyFont="1" applyFill="1" applyBorder="1" applyAlignment="1" applyProtection="1">
      <alignment horizontal="center" vertical="center"/>
    </xf>
    <xf numFmtId="0" fontId="12" fillId="0" borderId="2" xfId="49" applyFont="1" applyFill="1" applyBorder="1" applyAlignment="1" applyProtection="1">
      <alignment horizontal="center" vertical="center"/>
    </xf>
    <xf numFmtId="4" fontId="8" fillId="0" borderId="2" xfId="49" applyNumberFormat="1" applyFont="1" applyFill="1" applyBorder="1" applyAlignment="1" applyProtection="1">
      <alignment horizontal="right" vertical="center"/>
      <protection locked="0"/>
    </xf>
    <xf numFmtId="0" fontId="15" fillId="0" borderId="0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horizontal="left" vertical="center"/>
      <protection locked="0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6" fillId="0" borderId="7" xfId="49" applyNumberFormat="1" applyFont="1" applyFill="1" applyBorder="1" applyAlignment="1" applyProtection="1">
      <alignment horizontal="center" vertical="center"/>
      <protection locked="0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top"/>
      <protection locked="0"/>
    </xf>
    <xf numFmtId="0" fontId="16" fillId="0" borderId="0" xfId="49" applyFont="1" applyFill="1" applyBorder="1" applyAlignment="1" applyProtection="1">
      <alignment vertical="top"/>
    </xf>
    <xf numFmtId="0" fontId="17" fillId="0" borderId="0" xfId="49" applyFont="1" applyFill="1" applyBorder="1" applyAlignment="1" applyProtection="1">
      <alignment horizontal="center" vertical="center"/>
    </xf>
    <xf numFmtId="0" fontId="18" fillId="0" borderId="0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vertical="center"/>
    </xf>
    <xf numFmtId="4" fontId="5" fillId="0" borderId="7" xfId="49" applyNumberFormat="1" applyFont="1" applyFill="1" applyBorder="1" applyAlignment="1" applyProtection="1">
      <alignment vertical="center"/>
    </xf>
    <xf numFmtId="4" fontId="5" fillId="0" borderId="7" xfId="49" applyNumberFormat="1" applyFont="1" applyFill="1" applyBorder="1" applyAlignment="1" applyProtection="1">
      <alignment vertical="center"/>
      <protection locked="0"/>
    </xf>
    <xf numFmtId="0" fontId="19" fillId="0" borderId="7" xfId="49" applyFont="1" applyFill="1" applyBorder="1" applyAlignment="1" applyProtection="1">
      <alignment vertical="center"/>
    </xf>
    <xf numFmtId="0" fontId="1" fillId="0" borderId="7" xfId="49" applyFont="1" applyFill="1" applyBorder="1" applyAlignment="1" applyProtection="1">
      <alignment vertical="center"/>
    </xf>
    <xf numFmtId="0" fontId="19" fillId="0" borderId="7" xfId="49" applyFont="1" applyFill="1" applyBorder="1" applyAlignment="1" applyProtection="1">
      <alignment horizontal="center" vertical="center"/>
    </xf>
    <xf numFmtId="0" fontId="19" fillId="0" borderId="7" xfId="49" applyFont="1" applyFill="1" applyBorder="1" applyAlignment="1" applyProtection="1">
      <alignment horizontal="center" vertical="center"/>
      <protection locked="0"/>
    </xf>
    <xf numFmtId="4" fontId="19" fillId="0" borderId="7" xfId="49" applyNumberFormat="1" applyFont="1" applyFill="1" applyBorder="1" applyAlignment="1" applyProtection="1">
      <alignment vertical="center"/>
    </xf>
    <xf numFmtId="0" fontId="20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2" fillId="0" borderId="0" xfId="49" applyFont="1" applyFill="1" applyBorder="1" applyAlignment="1" applyProtection="1">
      <alignment horizontal="left" vertical="center"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21" fillId="0" borderId="0" xfId="49" applyFont="1" applyFill="1" applyBorder="1" applyAlignment="1" applyProtection="1">
      <alignment vertical="top"/>
    </xf>
    <xf numFmtId="0" fontId="22" fillId="0" borderId="0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/>
    </xf>
    <xf numFmtId="0" fontId="1" fillId="0" borderId="11" xfId="49" applyFont="1" applyFill="1" applyBorder="1" applyAlignment="1" applyProtection="1">
      <alignment horizontal="center" vertical="center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vertical="center" wrapText="1"/>
    </xf>
    <xf numFmtId="0" fontId="5" fillId="0" borderId="12" xfId="49" applyFont="1" applyFill="1" applyBorder="1" applyAlignment="1" applyProtection="1">
      <alignment vertical="center" wrapText="1"/>
    </xf>
    <xf numFmtId="4" fontId="5" fillId="0" borderId="12" xfId="49" applyNumberFormat="1" applyFont="1" applyFill="1" applyBorder="1" applyAlignment="1" applyProtection="1">
      <alignment vertical="center"/>
    </xf>
    <xf numFmtId="4" fontId="5" fillId="0" borderId="12" xfId="49" applyNumberFormat="1" applyFont="1" applyFill="1" applyBorder="1" applyAlignment="1" applyProtection="1">
      <alignment vertical="center"/>
      <protection locked="0"/>
    </xf>
    <xf numFmtId="0" fontId="5" fillId="0" borderId="6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vertical="center"/>
    </xf>
    <xf numFmtId="0" fontId="22" fillId="0" borderId="0" xfId="49" applyFont="1" applyFill="1" applyBorder="1" applyAlignment="1" applyProtection="1">
      <alignment horizontal="center" vertical="center"/>
      <protection locked="0"/>
    </xf>
    <xf numFmtId="0" fontId="1" fillId="0" borderId="3" xfId="49" applyFont="1" applyFill="1" applyBorder="1" applyAlignment="1" applyProtection="1">
      <alignment horizontal="center" vertical="center"/>
    </xf>
    <xf numFmtId="0" fontId="1" fillId="0" borderId="14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center" vertical="center"/>
      <protection locked="0"/>
    </xf>
    <xf numFmtId="0" fontId="1" fillId="2" borderId="4" xfId="49" applyFont="1" applyFill="1" applyBorder="1" applyAlignment="1" applyProtection="1">
      <alignment horizontal="center" vertical="center" wrapText="1"/>
      <protection locked="0"/>
    </xf>
    <xf numFmtId="0" fontId="23" fillId="0" borderId="0" xfId="49" applyFont="1" applyFill="1" applyBorder="1" applyAlignment="1" applyProtection="1">
      <alignment vertical="top"/>
      <protection locked="0"/>
    </xf>
    <xf numFmtId="0" fontId="24" fillId="0" borderId="0" xfId="49" applyFont="1" applyFill="1" applyBorder="1" applyAlignment="1" applyProtection="1">
      <alignment horizontal="center" vertical="top"/>
    </xf>
    <xf numFmtId="0" fontId="25" fillId="0" borderId="0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left" vertical="center"/>
    </xf>
    <xf numFmtId="4" fontId="5" fillId="0" borderId="13" xfId="49" applyNumberFormat="1" applyFont="1" applyFill="1" applyBorder="1" applyAlignment="1" applyProtection="1">
      <alignment horizontal="right" vertical="center"/>
      <protection locked="0"/>
    </xf>
    <xf numFmtId="0" fontId="5" fillId="0" borderId="6" xfId="49" applyFont="1" applyFill="1" applyBorder="1" applyAlignment="1" applyProtection="1">
      <alignment horizontal="left" vertical="center"/>
      <protection locked="0"/>
    </xf>
    <xf numFmtId="0" fontId="5" fillId="0" borderId="13" xfId="49" applyFont="1" applyFill="1" applyBorder="1" applyAlignment="1" applyProtection="1">
      <alignment horizontal="right" vertical="center"/>
      <protection locked="0"/>
    </xf>
    <xf numFmtId="0" fontId="19" fillId="0" borderId="6" xfId="49" applyFont="1" applyFill="1" applyBorder="1" applyAlignment="1" applyProtection="1">
      <alignment horizontal="center" vertical="center"/>
    </xf>
    <xf numFmtId="0" fontId="19" fillId="0" borderId="13" xfId="49" applyFont="1" applyFill="1" applyBorder="1" applyAlignment="1" applyProtection="1">
      <alignment horizontal="right" vertical="center"/>
    </xf>
    <xf numFmtId="4" fontId="19" fillId="0" borderId="13" xfId="49" applyNumberFormat="1" applyFont="1" applyFill="1" applyBorder="1" applyAlignment="1" applyProtection="1">
      <alignment horizontal="right" vertical="center"/>
    </xf>
    <xf numFmtId="4" fontId="19" fillId="0" borderId="7" xfId="49" applyNumberFormat="1" applyFont="1" applyFill="1" applyBorder="1" applyAlignment="1" applyProtection="1">
      <alignment horizontal="right" vertical="center"/>
    </xf>
    <xf numFmtId="4" fontId="5" fillId="0" borderId="13" xfId="49" applyNumberFormat="1" applyFont="1" applyFill="1" applyBorder="1" applyAlignment="1" applyProtection="1">
      <alignment horizontal="right" vertical="center"/>
    </xf>
    <xf numFmtId="0" fontId="19" fillId="0" borderId="6" xfId="49" applyFont="1" applyFill="1" applyBorder="1" applyAlignment="1" applyProtection="1">
      <alignment horizontal="center" vertical="center"/>
      <protection locked="0"/>
    </xf>
    <xf numFmtId="4" fontId="19" fillId="0" borderId="13" xfId="49" applyNumberFormat="1" applyFont="1" applyFill="1" applyBorder="1" applyAlignment="1" applyProtection="1">
      <alignment horizontal="right" vertical="center"/>
      <protection locked="0"/>
    </xf>
    <xf numFmtId="4" fontId="19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7"/>
  <sheetViews>
    <sheetView zoomScale="80" zoomScaleNormal="80" topLeftCell="A13" workbookViewId="0">
      <selection activeCell="D37" sqref="D37"/>
    </sheetView>
  </sheetViews>
  <sheetFormatPr defaultColWidth="10.6666666666667" defaultRowHeight="12" customHeight="1" outlineLevelCol="3"/>
  <cols>
    <col min="1" max="1" width="44.5" style="1" customWidth="1"/>
    <col min="2" max="2" width="34.3777777777778" style="1" customWidth="1"/>
    <col min="3" max="3" width="46.3777777777778" style="1" customWidth="1"/>
    <col min="4" max="4" width="39.8777777777778" style="1" customWidth="1"/>
    <col min="5" max="16384" width="10.6666666666667" style="195" customWidth="1"/>
  </cols>
  <sheetData>
    <row r="1" ht="19.5" customHeight="1" spans="4:4">
      <c r="D1" s="118" t="s">
        <v>0</v>
      </c>
    </row>
    <row r="2" s="234" customFormat="1" ht="36" customHeight="1" spans="1:4">
      <c r="A2" s="4" t="s">
        <v>1</v>
      </c>
      <c r="B2" s="235"/>
      <c r="C2" s="235"/>
      <c r="D2" s="235"/>
    </row>
    <row r="3" s="194" customFormat="1" ht="24" customHeight="1" spans="1:4">
      <c r="A3" s="44" t="s">
        <v>2</v>
      </c>
      <c r="B3" s="236"/>
      <c r="C3" s="236"/>
      <c r="D3" s="42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28" t="s">
        <v>6</v>
      </c>
      <c r="B5" s="28" t="s">
        <v>7</v>
      </c>
      <c r="C5" s="28" t="s">
        <v>8</v>
      </c>
      <c r="D5" s="28" t="s">
        <v>7</v>
      </c>
    </row>
    <row r="6" ht="19.5" customHeight="1" spans="1:4">
      <c r="A6" s="30"/>
      <c r="B6" s="30"/>
      <c r="C6" s="30"/>
      <c r="D6" s="30"/>
    </row>
    <row r="7" ht="20.25" customHeight="1" spans="1:4">
      <c r="A7" s="166" t="s">
        <v>9</v>
      </c>
      <c r="B7" s="158">
        <v>7871393.92</v>
      </c>
      <c r="C7" s="166" t="s">
        <v>10</v>
      </c>
      <c r="D7" s="158"/>
    </row>
    <row r="8" ht="20.25" customHeight="1" spans="1:4">
      <c r="A8" s="166" t="s">
        <v>11</v>
      </c>
      <c r="B8" s="158"/>
      <c r="C8" s="166" t="s">
        <v>12</v>
      </c>
      <c r="D8" s="158"/>
    </row>
    <row r="9" ht="20.25" customHeight="1" spans="1:4">
      <c r="A9" s="166" t="s">
        <v>13</v>
      </c>
      <c r="B9" s="158"/>
      <c r="C9" s="166" t="s">
        <v>14</v>
      </c>
      <c r="D9" s="158"/>
    </row>
    <row r="10" ht="21.75" customHeight="1" spans="1:4">
      <c r="A10" s="166" t="s">
        <v>15</v>
      </c>
      <c r="B10" s="108"/>
      <c r="C10" s="166" t="s">
        <v>16</v>
      </c>
      <c r="D10" s="158"/>
    </row>
    <row r="11" ht="21.75" customHeight="1" spans="1:4">
      <c r="A11" s="166" t="s">
        <v>17</v>
      </c>
      <c r="B11" s="158">
        <v>673120</v>
      </c>
      <c r="C11" s="22" t="s">
        <v>18</v>
      </c>
      <c r="D11" s="108"/>
    </row>
    <row r="12" ht="21.75" customHeight="1" spans="1:4">
      <c r="A12" s="166" t="s">
        <v>19</v>
      </c>
      <c r="B12" s="108"/>
      <c r="C12" s="22" t="s">
        <v>20</v>
      </c>
      <c r="D12" s="108"/>
    </row>
    <row r="13" ht="20.25" customHeight="1" spans="1:4">
      <c r="A13" s="166" t="s">
        <v>21</v>
      </c>
      <c r="B13" s="108"/>
      <c r="C13" s="22" t="s">
        <v>22</v>
      </c>
      <c r="D13" s="108"/>
    </row>
    <row r="14" ht="20.25" customHeight="1" spans="1:4">
      <c r="A14" s="166" t="s">
        <v>23</v>
      </c>
      <c r="B14" s="108"/>
      <c r="C14" s="22" t="s">
        <v>24</v>
      </c>
      <c r="D14" s="108">
        <v>673884.63</v>
      </c>
    </row>
    <row r="15" ht="20.25" customHeight="1" spans="1:4">
      <c r="A15" s="237" t="s">
        <v>25</v>
      </c>
      <c r="B15" s="108"/>
      <c r="C15" s="22" t="s">
        <v>26</v>
      </c>
      <c r="D15" s="108">
        <v>258299.1</v>
      </c>
    </row>
    <row r="16" ht="20.25" customHeight="1" spans="1:4">
      <c r="A16" s="237" t="s">
        <v>27</v>
      </c>
      <c r="B16" s="238">
        <v>673120</v>
      </c>
      <c r="C16" s="22" t="s">
        <v>28</v>
      </c>
      <c r="D16" s="108">
        <v>7287122.49</v>
      </c>
    </row>
    <row r="17" ht="20.25" customHeight="1" spans="1:4">
      <c r="A17" s="239"/>
      <c r="B17" s="240"/>
      <c r="C17" s="22" t="s">
        <v>29</v>
      </c>
      <c r="D17" s="108"/>
    </row>
    <row r="18" ht="20.25" customHeight="1" spans="1:4">
      <c r="A18" s="24"/>
      <c r="B18" s="24"/>
      <c r="C18" s="22" t="s">
        <v>30</v>
      </c>
      <c r="D18" s="108"/>
    </row>
    <row r="19" ht="20.25" customHeight="1" spans="1:4">
      <c r="A19" s="24"/>
      <c r="B19" s="24"/>
      <c r="C19" s="22" t="s">
        <v>31</v>
      </c>
      <c r="D19" s="108"/>
    </row>
    <row r="20" ht="20.25" customHeight="1" spans="1:4">
      <c r="A20" s="24"/>
      <c r="B20" s="24"/>
      <c r="C20" s="22" t="s">
        <v>32</v>
      </c>
      <c r="D20" s="108"/>
    </row>
    <row r="21" ht="20.25" customHeight="1" spans="1:4">
      <c r="A21" s="24"/>
      <c r="B21" s="24"/>
      <c r="C21" s="22" t="s">
        <v>33</v>
      </c>
      <c r="D21" s="108"/>
    </row>
    <row r="22" ht="20.25" customHeight="1" spans="1:4">
      <c r="A22" s="24"/>
      <c r="B22" s="24"/>
      <c r="C22" s="22" t="s">
        <v>34</v>
      </c>
      <c r="D22" s="108"/>
    </row>
    <row r="23" ht="20.25" customHeight="1" spans="1:4">
      <c r="A23" s="24"/>
      <c r="B23" s="24"/>
      <c r="C23" s="22" t="s">
        <v>35</v>
      </c>
      <c r="D23" s="108"/>
    </row>
    <row r="24" ht="20.25" customHeight="1" spans="1:4">
      <c r="A24" s="24"/>
      <c r="B24" s="24"/>
      <c r="C24" s="22" t="s">
        <v>36</v>
      </c>
      <c r="D24" s="108"/>
    </row>
    <row r="25" ht="20.25" customHeight="1" spans="1:4">
      <c r="A25" s="24"/>
      <c r="B25" s="24"/>
      <c r="C25" s="22" t="s">
        <v>37</v>
      </c>
      <c r="D25" s="108">
        <v>325207.7</v>
      </c>
    </row>
    <row r="26" ht="20.25" customHeight="1" spans="1:4">
      <c r="A26" s="24"/>
      <c r="B26" s="24"/>
      <c r="C26" s="22" t="s">
        <v>38</v>
      </c>
      <c r="D26" s="108"/>
    </row>
    <row r="27" ht="20.25" customHeight="1" spans="1:4">
      <c r="A27" s="24"/>
      <c r="B27" s="24"/>
      <c r="C27" s="22" t="s">
        <v>39</v>
      </c>
      <c r="D27" s="108"/>
    </row>
    <row r="28" ht="20.25" customHeight="1" spans="1:4">
      <c r="A28" s="24"/>
      <c r="B28" s="24"/>
      <c r="C28" s="22" t="s">
        <v>40</v>
      </c>
      <c r="D28" s="108"/>
    </row>
    <row r="29" ht="21" customHeight="1" spans="1:4">
      <c r="A29" s="24"/>
      <c r="B29" s="24"/>
      <c r="C29" s="22" t="s">
        <v>41</v>
      </c>
      <c r="D29" s="108"/>
    </row>
    <row r="30" ht="21" customHeight="1" spans="1:4">
      <c r="A30" s="241"/>
      <c r="B30" s="242"/>
      <c r="C30" s="22" t="s">
        <v>42</v>
      </c>
      <c r="D30" s="108"/>
    </row>
    <row r="31" ht="21" customHeight="1" spans="1:4">
      <c r="A31" s="241"/>
      <c r="B31" s="242"/>
      <c r="C31" s="22" t="s">
        <v>43</v>
      </c>
      <c r="D31" s="108"/>
    </row>
    <row r="32" ht="21" customHeight="1" spans="1:4">
      <c r="A32" s="241"/>
      <c r="B32" s="242"/>
      <c r="C32" s="22" t="s">
        <v>44</v>
      </c>
      <c r="D32" s="108"/>
    </row>
    <row r="33" ht="20.25" customHeight="1" spans="1:4">
      <c r="A33" s="241" t="s">
        <v>45</v>
      </c>
      <c r="B33" s="243">
        <v>8544513.92</v>
      </c>
      <c r="C33" s="203" t="s">
        <v>46</v>
      </c>
      <c r="D33" s="244">
        <v>8544513.92</v>
      </c>
    </row>
    <row r="34" ht="20.25" customHeight="1" spans="1:4">
      <c r="A34" s="237" t="s">
        <v>47</v>
      </c>
      <c r="B34" s="245"/>
      <c r="C34" s="166" t="s">
        <v>48</v>
      </c>
      <c r="D34" s="108"/>
    </row>
    <row r="35" ht="20.25" customHeight="1" spans="1:4">
      <c r="A35" s="237" t="s">
        <v>49</v>
      </c>
      <c r="B35" s="245"/>
      <c r="C35" s="166" t="s">
        <v>49</v>
      </c>
      <c r="D35" s="51"/>
    </row>
    <row r="36" ht="20.25" customHeight="1" spans="1:4">
      <c r="A36" s="237" t="s">
        <v>50</v>
      </c>
      <c r="B36" s="245"/>
      <c r="C36" s="166" t="s">
        <v>51</v>
      </c>
      <c r="D36" s="108"/>
    </row>
    <row r="37" ht="20.25" customHeight="1" spans="1:4">
      <c r="A37" s="246" t="s">
        <v>52</v>
      </c>
      <c r="B37" s="247">
        <v>8544513.92</v>
      </c>
      <c r="C37" s="203" t="s">
        <v>53</v>
      </c>
      <c r="D37" s="248">
        <v>8544513.92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629166666666667" right="0.385416666666667" top="0.511805555555556" bottom="0.511805555555556" header="0.310416666666667" footer="0.310416666666667"/>
  <pageSetup paperSize="9" scale="64" orientation="landscape" useFirstPageNumber="1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D12" sqref="D12"/>
    </sheetView>
  </sheetViews>
  <sheetFormatPr defaultColWidth="10.6666666666667" defaultRowHeight="14.25" customHeight="1" outlineLevelCol="5"/>
  <cols>
    <col min="1" max="1" width="37.5" style="1" customWidth="1"/>
    <col min="2" max="2" width="19.6666666666667" style="119" customWidth="1"/>
    <col min="3" max="3" width="37.5" style="1" customWidth="1"/>
    <col min="4" max="6" width="33.3333333333333" style="1" customWidth="1"/>
    <col min="7" max="16384" width="10.6666666666667" style="1" customWidth="1"/>
  </cols>
  <sheetData>
    <row r="1" ht="15.75" customHeight="1" spans="1:6">
      <c r="A1" s="120">
        <v>1</v>
      </c>
      <c r="B1" s="121">
        <v>0</v>
      </c>
      <c r="C1" s="120">
        <v>1</v>
      </c>
      <c r="D1" s="122"/>
      <c r="E1" s="122"/>
      <c r="F1" s="118" t="s">
        <v>411</v>
      </c>
    </row>
    <row r="2" ht="32.25" customHeight="1" spans="1:6">
      <c r="A2" s="123" t="s">
        <v>412</v>
      </c>
      <c r="B2" s="124" t="s">
        <v>413</v>
      </c>
      <c r="C2" s="125"/>
      <c r="D2" s="126"/>
      <c r="E2" s="126"/>
      <c r="F2" s="126"/>
    </row>
    <row r="3" ht="13.5" customHeight="1" spans="1:6">
      <c r="A3" s="6" t="s">
        <v>2</v>
      </c>
      <c r="B3" s="6" t="s">
        <v>2</v>
      </c>
      <c r="C3" s="120"/>
      <c r="D3" s="122"/>
      <c r="E3" s="122"/>
      <c r="F3" s="118" t="s">
        <v>3</v>
      </c>
    </row>
    <row r="4" ht="19.5" customHeight="1" spans="1:6">
      <c r="A4" s="127" t="s">
        <v>191</v>
      </c>
      <c r="B4" s="128" t="s">
        <v>76</v>
      </c>
      <c r="C4" s="129" t="s">
        <v>77</v>
      </c>
      <c r="D4" s="13" t="s">
        <v>414</v>
      </c>
      <c r="E4" s="13"/>
      <c r="F4" s="14"/>
    </row>
    <row r="5" ht="18.75" customHeight="1" spans="1:6">
      <c r="A5" s="130"/>
      <c r="B5" s="131"/>
      <c r="C5" s="115"/>
      <c r="D5" s="114" t="s">
        <v>58</v>
      </c>
      <c r="E5" s="114" t="s">
        <v>78</v>
      </c>
      <c r="F5" s="114" t="s">
        <v>79</v>
      </c>
    </row>
    <row r="6" ht="18.75" customHeight="1" spans="1:6">
      <c r="A6" s="130">
        <v>1</v>
      </c>
      <c r="B6" s="132" t="s">
        <v>175</v>
      </c>
      <c r="C6" s="115">
        <v>3</v>
      </c>
      <c r="D6" s="114">
        <v>4</v>
      </c>
      <c r="E6" s="114">
        <v>5</v>
      </c>
      <c r="F6" s="114">
        <v>6</v>
      </c>
    </row>
    <row r="7" ht="21" customHeight="1" spans="1:6">
      <c r="A7" s="133" t="s">
        <v>377</v>
      </c>
      <c r="B7" s="93"/>
      <c r="C7" s="93"/>
      <c r="D7" s="134" t="s">
        <v>377</v>
      </c>
      <c r="E7" s="135" t="s">
        <v>377</v>
      </c>
      <c r="F7" s="135" t="s">
        <v>377</v>
      </c>
    </row>
    <row r="8" ht="21" customHeight="1" spans="1:6">
      <c r="A8" s="136"/>
      <c r="B8" s="137" t="s">
        <v>377</v>
      </c>
      <c r="C8" s="137" t="s">
        <v>377</v>
      </c>
      <c r="D8" s="138" t="s">
        <v>377</v>
      </c>
      <c r="E8" s="139" t="s">
        <v>377</v>
      </c>
      <c r="F8" s="139" t="s">
        <v>377</v>
      </c>
    </row>
    <row r="9" ht="18.75" customHeight="1" spans="1:6">
      <c r="A9" s="140" t="s">
        <v>131</v>
      </c>
      <c r="B9" s="140" t="s">
        <v>131</v>
      </c>
      <c r="C9" s="140" t="s">
        <v>131</v>
      </c>
      <c r="D9" s="141" t="s">
        <v>377</v>
      </c>
      <c r="E9" s="139" t="s">
        <v>377</v>
      </c>
      <c r="F9" s="139" t="s">
        <v>377</v>
      </c>
    </row>
    <row r="10" customHeight="1" spans="1:2">
      <c r="A10" s="38" t="s">
        <v>415</v>
      </c>
      <c r="B10" s="38"/>
    </row>
  </sheetData>
  <mergeCells count="8">
    <mergeCell ref="A2:F2"/>
    <mergeCell ref="A3:C3"/>
    <mergeCell ref="D4:F4"/>
    <mergeCell ref="A9:C9"/>
    <mergeCell ref="A10:B10"/>
    <mergeCell ref="A4:A5"/>
    <mergeCell ref="B4:B5"/>
    <mergeCell ref="C4:C5"/>
  </mergeCells>
  <printOptions horizontalCentered="1"/>
  <pageMargins left="0.385416666666667" right="0.385416666666667" top="0.582638888888889" bottom="0.582638888888889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22"/>
  <sheetViews>
    <sheetView topLeftCell="G7" workbookViewId="0">
      <selection activeCell="C15" sqref="C15"/>
    </sheetView>
  </sheetViews>
  <sheetFormatPr defaultColWidth="10.6666666666667" defaultRowHeight="14.25" customHeight="1"/>
  <cols>
    <col min="1" max="1" width="45.6666666666667" style="1" customWidth="1"/>
    <col min="2" max="2" width="25.3333333333333" style="1" customWidth="1"/>
    <col min="3" max="3" width="41.1666666666667" style="1" customWidth="1"/>
    <col min="4" max="4" width="9" style="1" customWidth="1"/>
    <col min="5" max="5" width="12" style="1" customWidth="1"/>
    <col min="6" max="10" width="19.3333333333333" style="1" customWidth="1"/>
    <col min="11" max="11" width="19.3333333333333" style="41" customWidth="1"/>
    <col min="12" max="14" width="19.3333333333333" style="1" customWidth="1"/>
    <col min="15" max="16" width="19.3333333333333" style="41" customWidth="1"/>
    <col min="17" max="17" width="19.3333333333333" style="1" customWidth="1"/>
    <col min="18" max="16384" width="10.6666666666667" style="41" customWidth="1"/>
  </cols>
  <sheetData>
    <row r="1" ht="15.75" customHeight="1" spans="15:17">
      <c r="O1" s="39"/>
      <c r="P1" s="39"/>
      <c r="Q1" s="42" t="s">
        <v>416</v>
      </c>
    </row>
    <row r="2" ht="35.25" customHeight="1" spans="1:17">
      <c r="A2" s="64" t="s">
        <v>417</v>
      </c>
      <c r="B2" s="5"/>
      <c r="C2" s="5"/>
      <c r="D2" s="5"/>
      <c r="E2" s="5"/>
      <c r="F2" s="5"/>
      <c r="G2" s="5"/>
      <c r="H2" s="5"/>
      <c r="I2" s="5"/>
      <c r="J2" s="5"/>
      <c r="K2" s="55"/>
      <c r="L2" s="5"/>
      <c r="M2" s="5"/>
      <c r="N2" s="5"/>
      <c r="O2" s="55"/>
      <c r="P2" s="55"/>
      <c r="Q2" s="5"/>
    </row>
    <row r="3" ht="18.75" customHeight="1" spans="1:17">
      <c r="A3" s="44" t="s">
        <v>2</v>
      </c>
      <c r="B3" s="8"/>
      <c r="C3" s="8"/>
      <c r="D3" s="8"/>
      <c r="E3" s="8"/>
      <c r="F3" s="8"/>
      <c r="G3" s="8"/>
      <c r="H3" s="8"/>
      <c r="I3" s="8"/>
      <c r="J3" s="8"/>
      <c r="O3" s="78"/>
      <c r="P3" s="78"/>
      <c r="Q3" s="118" t="s">
        <v>182</v>
      </c>
    </row>
    <row r="4" ht="15.75" customHeight="1" spans="1:17">
      <c r="A4" s="11" t="s">
        <v>418</v>
      </c>
      <c r="B4" s="84" t="s">
        <v>419</v>
      </c>
      <c r="C4" s="84" t="s">
        <v>420</v>
      </c>
      <c r="D4" s="84" t="s">
        <v>421</v>
      </c>
      <c r="E4" s="84" t="s">
        <v>422</v>
      </c>
      <c r="F4" s="84" t="s">
        <v>423</v>
      </c>
      <c r="G4" s="47" t="s">
        <v>198</v>
      </c>
      <c r="H4" s="47"/>
      <c r="I4" s="47"/>
      <c r="J4" s="47"/>
      <c r="K4" s="104"/>
      <c r="L4" s="47"/>
      <c r="M4" s="47"/>
      <c r="N4" s="47"/>
      <c r="O4" s="79"/>
      <c r="P4" s="104"/>
      <c r="Q4" s="48"/>
    </row>
    <row r="5" ht="17.25" customHeight="1" spans="1:17">
      <c r="A5" s="16"/>
      <c r="B5" s="86"/>
      <c r="C5" s="86"/>
      <c r="D5" s="86"/>
      <c r="E5" s="86"/>
      <c r="F5" s="86"/>
      <c r="G5" s="86" t="s">
        <v>58</v>
      </c>
      <c r="H5" s="86" t="s">
        <v>61</v>
      </c>
      <c r="I5" s="86" t="s">
        <v>424</v>
      </c>
      <c r="J5" s="86" t="s">
        <v>425</v>
      </c>
      <c r="K5" s="87" t="s">
        <v>426</v>
      </c>
      <c r="L5" s="105" t="s">
        <v>81</v>
      </c>
      <c r="M5" s="105"/>
      <c r="N5" s="105"/>
      <c r="O5" s="106"/>
      <c r="P5" s="113"/>
      <c r="Q5" s="88"/>
    </row>
    <row r="6" ht="54" customHeight="1" spans="1:17">
      <c r="A6" s="18"/>
      <c r="B6" s="88"/>
      <c r="C6" s="88"/>
      <c r="D6" s="88"/>
      <c r="E6" s="88"/>
      <c r="F6" s="88"/>
      <c r="G6" s="88"/>
      <c r="H6" s="88" t="s">
        <v>60</v>
      </c>
      <c r="I6" s="88"/>
      <c r="J6" s="88"/>
      <c r="K6" s="89"/>
      <c r="L6" s="88" t="s">
        <v>60</v>
      </c>
      <c r="M6" s="88" t="s">
        <v>67</v>
      </c>
      <c r="N6" s="88" t="s">
        <v>207</v>
      </c>
      <c r="O6" s="107" t="s">
        <v>69</v>
      </c>
      <c r="P6" s="89" t="s">
        <v>70</v>
      </c>
      <c r="Q6" s="88" t="s">
        <v>71</v>
      </c>
    </row>
    <row r="7" ht="19.5" customHeight="1" spans="1:17">
      <c r="A7" s="30">
        <v>1</v>
      </c>
      <c r="B7" s="114">
        <v>2</v>
      </c>
      <c r="C7" s="114">
        <v>3</v>
      </c>
      <c r="D7" s="114">
        <v>4</v>
      </c>
      <c r="E7" s="114">
        <v>5</v>
      </c>
      <c r="F7" s="114">
        <v>6</v>
      </c>
      <c r="G7" s="115">
        <v>7</v>
      </c>
      <c r="H7" s="115">
        <v>8</v>
      </c>
      <c r="I7" s="115">
        <v>9</v>
      </c>
      <c r="J7" s="115">
        <v>10</v>
      </c>
      <c r="K7" s="115">
        <v>11</v>
      </c>
      <c r="L7" s="115">
        <v>12</v>
      </c>
      <c r="M7" s="115">
        <v>13</v>
      </c>
      <c r="N7" s="115">
        <v>14</v>
      </c>
      <c r="O7" s="115">
        <v>15</v>
      </c>
      <c r="P7" s="115">
        <v>16</v>
      </c>
      <c r="Q7" s="115">
        <v>17</v>
      </c>
    </row>
    <row r="8" ht="21" customHeight="1" spans="1:17">
      <c r="A8" s="91" t="s">
        <v>73</v>
      </c>
      <c r="B8" s="92"/>
      <c r="C8" s="92"/>
      <c r="D8" s="92"/>
      <c r="E8" s="116"/>
      <c r="F8" s="95">
        <v>147000</v>
      </c>
      <c r="G8" s="95">
        <v>147000</v>
      </c>
      <c r="H8" s="95">
        <v>102000</v>
      </c>
      <c r="I8" s="95"/>
      <c r="J8" s="95"/>
      <c r="K8" s="95"/>
      <c r="L8" s="95">
        <v>45000</v>
      </c>
      <c r="M8" s="95"/>
      <c r="N8" s="95"/>
      <c r="O8" s="108"/>
      <c r="P8" s="95"/>
      <c r="Q8" s="95">
        <v>45000</v>
      </c>
    </row>
    <row r="9" ht="21" customHeight="1" spans="1:17">
      <c r="A9" s="91" t="s">
        <v>387</v>
      </c>
      <c r="B9" s="92" t="s">
        <v>427</v>
      </c>
      <c r="C9" s="92" t="s">
        <v>428</v>
      </c>
      <c r="D9" s="92" t="s">
        <v>429</v>
      </c>
      <c r="E9" s="117">
        <v>2</v>
      </c>
      <c r="F9" s="96">
        <v>5000</v>
      </c>
      <c r="G9" s="96">
        <v>5000</v>
      </c>
      <c r="H9" s="96"/>
      <c r="I9" s="96"/>
      <c r="J9" s="96"/>
      <c r="K9" s="95"/>
      <c r="L9" s="96">
        <v>5000</v>
      </c>
      <c r="M9" s="96"/>
      <c r="N9" s="96"/>
      <c r="O9" s="108"/>
      <c r="P9" s="95"/>
      <c r="Q9" s="96">
        <v>5000</v>
      </c>
    </row>
    <row r="10" ht="21" customHeight="1" spans="1:17">
      <c r="A10" s="91" t="s">
        <v>387</v>
      </c>
      <c r="B10" s="92" t="s">
        <v>430</v>
      </c>
      <c r="C10" s="92" t="s">
        <v>428</v>
      </c>
      <c r="D10" s="92" t="s">
        <v>429</v>
      </c>
      <c r="E10" s="117">
        <v>6</v>
      </c>
      <c r="F10" s="96">
        <v>15000</v>
      </c>
      <c r="G10" s="96">
        <v>15000</v>
      </c>
      <c r="H10" s="96"/>
      <c r="I10" s="96"/>
      <c r="J10" s="96"/>
      <c r="K10" s="95"/>
      <c r="L10" s="96">
        <v>15000</v>
      </c>
      <c r="M10" s="96"/>
      <c r="N10" s="96"/>
      <c r="O10" s="108"/>
      <c r="P10" s="95"/>
      <c r="Q10" s="96">
        <v>15000</v>
      </c>
    </row>
    <row r="11" ht="21" customHeight="1" spans="1:17">
      <c r="A11" s="91" t="s">
        <v>387</v>
      </c>
      <c r="B11" s="92" t="s">
        <v>431</v>
      </c>
      <c r="C11" s="92" t="s">
        <v>432</v>
      </c>
      <c r="D11" s="92" t="s">
        <v>363</v>
      </c>
      <c r="E11" s="117">
        <v>2</v>
      </c>
      <c r="F11" s="96">
        <v>4000</v>
      </c>
      <c r="G11" s="96">
        <v>4000</v>
      </c>
      <c r="H11" s="96"/>
      <c r="I11" s="96"/>
      <c r="J11" s="96"/>
      <c r="K11" s="95"/>
      <c r="L11" s="96">
        <v>4000</v>
      </c>
      <c r="M11" s="96"/>
      <c r="N11" s="96"/>
      <c r="O11" s="108"/>
      <c r="P11" s="95"/>
      <c r="Q11" s="96">
        <v>4000</v>
      </c>
    </row>
    <row r="12" ht="21" customHeight="1" spans="1:17">
      <c r="A12" s="91" t="s">
        <v>387</v>
      </c>
      <c r="B12" s="92" t="s">
        <v>433</v>
      </c>
      <c r="C12" s="92" t="s">
        <v>434</v>
      </c>
      <c r="D12" s="92" t="s">
        <v>429</v>
      </c>
      <c r="E12" s="117">
        <v>4</v>
      </c>
      <c r="F12" s="96">
        <v>10000</v>
      </c>
      <c r="G12" s="96">
        <v>10000</v>
      </c>
      <c r="H12" s="96"/>
      <c r="I12" s="96"/>
      <c r="J12" s="96"/>
      <c r="K12" s="95"/>
      <c r="L12" s="96">
        <v>10000</v>
      </c>
      <c r="M12" s="96"/>
      <c r="N12" s="96"/>
      <c r="O12" s="108"/>
      <c r="P12" s="95"/>
      <c r="Q12" s="96">
        <v>10000</v>
      </c>
    </row>
    <row r="13" ht="21" customHeight="1" spans="1:17">
      <c r="A13" s="91" t="s">
        <v>387</v>
      </c>
      <c r="B13" s="92" t="s">
        <v>435</v>
      </c>
      <c r="C13" s="92" t="s">
        <v>436</v>
      </c>
      <c r="D13" s="92" t="s">
        <v>437</v>
      </c>
      <c r="E13" s="117">
        <v>2</v>
      </c>
      <c r="F13" s="96">
        <v>2000</v>
      </c>
      <c r="G13" s="96">
        <v>2000</v>
      </c>
      <c r="H13" s="96"/>
      <c r="I13" s="96"/>
      <c r="J13" s="96"/>
      <c r="K13" s="95"/>
      <c r="L13" s="96">
        <v>2000</v>
      </c>
      <c r="M13" s="96"/>
      <c r="N13" s="96"/>
      <c r="O13" s="108"/>
      <c r="P13" s="95"/>
      <c r="Q13" s="96">
        <v>2000</v>
      </c>
    </row>
    <row r="14" ht="21" customHeight="1" spans="1:17">
      <c r="A14" s="91" t="s">
        <v>387</v>
      </c>
      <c r="B14" s="92" t="s">
        <v>438</v>
      </c>
      <c r="C14" s="92" t="s">
        <v>436</v>
      </c>
      <c r="D14" s="92" t="s">
        <v>437</v>
      </c>
      <c r="E14" s="117">
        <v>4</v>
      </c>
      <c r="F14" s="96">
        <v>6000</v>
      </c>
      <c r="G14" s="96">
        <v>6000</v>
      </c>
      <c r="H14" s="96"/>
      <c r="I14" s="96"/>
      <c r="J14" s="96"/>
      <c r="K14" s="95"/>
      <c r="L14" s="96">
        <v>6000</v>
      </c>
      <c r="M14" s="96"/>
      <c r="N14" s="96"/>
      <c r="O14" s="108"/>
      <c r="P14" s="95"/>
      <c r="Q14" s="96">
        <v>6000</v>
      </c>
    </row>
    <row r="15" ht="21" customHeight="1" spans="1:17">
      <c r="A15" s="91" t="s">
        <v>387</v>
      </c>
      <c r="B15" s="92" t="s">
        <v>439</v>
      </c>
      <c r="C15" s="92" t="s">
        <v>436</v>
      </c>
      <c r="D15" s="92" t="s">
        <v>437</v>
      </c>
      <c r="E15" s="117">
        <v>1</v>
      </c>
      <c r="F15" s="96">
        <v>3000</v>
      </c>
      <c r="G15" s="96">
        <v>3000</v>
      </c>
      <c r="H15" s="96"/>
      <c r="I15" s="96"/>
      <c r="J15" s="96"/>
      <c r="K15" s="95"/>
      <c r="L15" s="96">
        <v>3000</v>
      </c>
      <c r="M15" s="96"/>
      <c r="N15" s="96"/>
      <c r="O15" s="108"/>
      <c r="P15" s="95"/>
      <c r="Q15" s="96">
        <v>3000</v>
      </c>
    </row>
    <row r="16" ht="21" customHeight="1" spans="1:17">
      <c r="A16" s="91" t="s">
        <v>343</v>
      </c>
      <c r="B16" s="92" t="s">
        <v>440</v>
      </c>
      <c r="C16" s="92" t="s">
        <v>440</v>
      </c>
      <c r="D16" s="92" t="s">
        <v>441</v>
      </c>
      <c r="E16" s="117">
        <v>5</v>
      </c>
      <c r="F16" s="96">
        <v>5000</v>
      </c>
      <c r="G16" s="96">
        <v>5000</v>
      </c>
      <c r="H16" s="96">
        <v>5000</v>
      </c>
      <c r="I16" s="96"/>
      <c r="J16" s="96"/>
      <c r="K16" s="95"/>
      <c r="L16" s="96"/>
      <c r="M16" s="96"/>
      <c r="N16" s="96"/>
      <c r="O16" s="108"/>
      <c r="P16" s="95"/>
      <c r="Q16" s="96"/>
    </row>
    <row r="17" ht="21" customHeight="1" spans="1:17">
      <c r="A17" s="91" t="s">
        <v>343</v>
      </c>
      <c r="B17" s="92" t="s">
        <v>442</v>
      </c>
      <c r="C17" s="92" t="s">
        <v>443</v>
      </c>
      <c r="D17" s="92" t="s">
        <v>444</v>
      </c>
      <c r="E17" s="117">
        <v>1</v>
      </c>
      <c r="F17" s="96">
        <v>24000</v>
      </c>
      <c r="G17" s="96">
        <v>24000</v>
      </c>
      <c r="H17" s="96">
        <v>24000</v>
      </c>
      <c r="I17" s="96"/>
      <c r="J17" s="96"/>
      <c r="K17" s="95"/>
      <c r="L17" s="96"/>
      <c r="M17" s="96"/>
      <c r="N17" s="96"/>
      <c r="O17" s="108"/>
      <c r="P17" s="95"/>
      <c r="Q17" s="96"/>
    </row>
    <row r="18" ht="21" customHeight="1" spans="1:17">
      <c r="A18" s="91" t="s">
        <v>343</v>
      </c>
      <c r="B18" s="92" t="s">
        <v>445</v>
      </c>
      <c r="C18" s="92" t="s">
        <v>446</v>
      </c>
      <c r="D18" s="92" t="s">
        <v>444</v>
      </c>
      <c r="E18" s="117">
        <v>1</v>
      </c>
      <c r="F18" s="96">
        <v>14000</v>
      </c>
      <c r="G18" s="96">
        <v>14000</v>
      </c>
      <c r="H18" s="96">
        <v>14000</v>
      </c>
      <c r="I18" s="96"/>
      <c r="J18" s="96"/>
      <c r="K18" s="95"/>
      <c r="L18" s="96"/>
      <c r="M18" s="96"/>
      <c r="N18" s="96"/>
      <c r="O18" s="108"/>
      <c r="P18" s="95"/>
      <c r="Q18" s="96"/>
    </row>
    <row r="19" ht="21" customHeight="1" spans="1:17">
      <c r="A19" s="91" t="s">
        <v>343</v>
      </c>
      <c r="B19" s="92" t="s">
        <v>447</v>
      </c>
      <c r="C19" s="92" t="s">
        <v>448</v>
      </c>
      <c r="D19" s="92" t="s">
        <v>444</v>
      </c>
      <c r="E19" s="117">
        <v>1</v>
      </c>
      <c r="F19" s="96">
        <v>24000</v>
      </c>
      <c r="G19" s="96">
        <v>24000</v>
      </c>
      <c r="H19" s="96">
        <v>24000</v>
      </c>
      <c r="I19" s="96"/>
      <c r="J19" s="96"/>
      <c r="K19" s="95"/>
      <c r="L19" s="96"/>
      <c r="M19" s="96"/>
      <c r="N19" s="96"/>
      <c r="O19" s="108"/>
      <c r="P19" s="95"/>
      <c r="Q19" s="96"/>
    </row>
    <row r="20" ht="21" customHeight="1" spans="1:17">
      <c r="A20" s="91" t="s">
        <v>343</v>
      </c>
      <c r="B20" s="92" t="s">
        <v>449</v>
      </c>
      <c r="C20" s="92" t="s">
        <v>450</v>
      </c>
      <c r="D20" s="92" t="s">
        <v>429</v>
      </c>
      <c r="E20" s="117">
        <v>3</v>
      </c>
      <c r="F20" s="96">
        <v>30000</v>
      </c>
      <c r="G20" s="96">
        <v>30000</v>
      </c>
      <c r="H20" s="96">
        <v>30000</v>
      </c>
      <c r="I20" s="96"/>
      <c r="J20" s="96"/>
      <c r="K20" s="95"/>
      <c r="L20" s="96"/>
      <c r="M20" s="96"/>
      <c r="N20" s="96"/>
      <c r="O20" s="108"/>
      <c r="P20" s="95"/>
      <c r="Q20" s="96"/>
    </row>
    <row r="21" ht="21" customHeight="1" spans="1:17">
      <c r="A21" s="91" t="s">
        <v>451</v>
      </c>
      <c r="B21" s="92" t="s">
        <v>452</v>
      </c>
      <c r="C21" s="92" t="s">
        <v>453</v>
      </c>
      <c r="D21" s="92" t="s">
        <v>444</v>
      </c>
      <c r="E21" s="117">
        <v>1</v>
      </c>
      <c r="F21" s="96">
        <v>5000</v>
      </c>
      <c r="G21" s="96">
        <v>5000</v>
      </c>
      <c r="H21" s="96">
        <v>5000</v>
      </c>
      <c r="I21" s="96"/>
      <c r="J21" s="96"/>
      <c r="K21" s="95"/>
      <c r="L21" s="96"/>
      <c r="M21" s="96"/>
      <c r="N21" s="96"/>
      <c r="O21" s="108"/>
      <c r="P21" s="95"/>
      <c r="Q21" s="96"/>
    </row>
    <row r="22" ht="21" customHeight="1" spans="1:17">
      <c r="A22" s="97" t="s">
        <v>131</v>
      </c>
      <c r="B22" s="98"/>
      <c r="C22" s="98"/>
      <c r="D22" s="98"/>
      <c r="E22" s="116"/>
      <c r="F22" s="95">
        <v>147000</v>
      </c>
      <c r="G22" s="95">
        <v>147000</v>
      </c>
      <c r="H22" s="95">
        <v>102000</v>
      </c>
      <c r="I22" s="95"/>
      <c r="J22" s="95"/>
      <c r="K22" s="95"/>
      <c r="L22" s="95">
        <v>45000</v>
      </c>
      <c r="M22" s="95"/>
      <c r="N22" s="95"/>
      <c r="O22" s="108"/>
      <c r="P22" s="95"/>
      <c r="Q22" s="95">
        <v>45000</v>
      </c>
    </row>
  </sheetData>
  <mergeCells count="16">
    <mergeCell ref="A2:Q2"/>
    <mergeCell ref="A3:F3"/>
    <mergeCell ref="G4:Q4"/>
    <mergeCell ref="L5:Q5"/>
    <mergeCell ref="A22:E2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0"/>
  <sheetViews>
    <sheetView workbookViewId="0">
      <selection activeCell="H10" sqref="H10"/>
    </sheetView>
  </sheetViews>
  <sheetFormatPr defaultColWidth="10.6666666666667" defaultRowHeight="14.25" customHeight="1"/>
  <cols>
    <col min="1" max="1" width="36.6666666666667" style="1" customWidth="1"/>
    <col min="2" max="2" width="25.5" style="1" customWidth="1"/>
    <col min="3" max="6" width="25.5" style="41" customWidth="1"/>
    <col min="7" max="7" width="25.5" style="1" customWidth="1"/>
    <col min="8" max="11" width="22.1666666666667" style="1" customWidth="1"/>
    <col min="12" max="12" width="22.1666666666667" style="41" customWidth="1"/>
    <col min="13" max="15" width="22.1666666666667" style="1" customWidth="1"/>
    <col min="16" max="17" width="22.1666666666667" style="41" customWidth="1"/>
    <col min="18" max="18" width="22.1666666666667" style="1" customWidth="1"/>
    <col min="19" max="16384" width="10.6666666666667" style="41" customWidth="1"/>
  </cols>
  <sheetData>
    <row r="1" ht="13.5" customHeight="1" spans="1:18">
      <c r="A1" s="68"/>
      <c r="B1" s="68"/>
      <c r="C1" s="81"/>
      <c r="D1" s="81"/>
      <c r="E1" s="81"/>
      <c r="F1" s="81"/>
      <c r="G1" s="68"/>
      <c r="H1" s="68"/>
      <c r="I1" s="68"/>
      <c r="J1" s="68"/>
      <c r="K1" s="68"/>
      <c r="L1" s="101"/>
      <c r="M1" s="102"/>
      <c r="N1" s="102"/>
      <c r="O1" s="102"/>
      <c r="P1" s="39"/>
      <c r="Q1" s="109"/>
      <c r="R1" s="110" t="s">
        <v>454</v>
      </c>
    </row>
    <row r="2" ht="34.5" customHeight="1" spans="1:18">
      <c r="A2" s="43" t="s">
        <v>455</v>
      </c>
      <c r="B2" s="82"/>
      <c r="C2" s="55"/>
      <c r="D2" s="55"/>
      <c r="E2" s="55"/>
      <c r="F2" s="55"/>
      <c r="G2" s="82"/>
      <c r="H2" s="82"/>
      <c r="I2" s="82"/>
      <c r="J2" s="82"/>
      <c r="K2" s="82"/>
      <c r="L2" s="103"/>
      <c r="M2" s="82"/>
      <c r="N2" s="82"/>
      <c r="O2" s="82"/>
      <c r="P2" s="55"/>
      <c r="Q2" s="103"/>
      <c r="R2" s="82"/>
    </row>
    <row r="3" ht="18.75" customHeight="1" spans="1:18">
      <c r="A3" s="65" t="s">
        <v>2</v>
      </c>
      <c r="B3" s="66"/>
      <c r="C3" s="83"/>
      <c r="D3" s="83"/>
      <c r="E3" s="83"/>
      <c r="F3" s="83"/>
      <c r="G3" s="66"/>
      <c r="H3" s="66"/>
      <c r="I3" s="66"/>
      <c r="J3" s="66"/>
      <c r="K3" s="66"/>
      <c r="L3" s="101"/>
      <c r="M3" s="102"/>
      <c r="N3" s="102"/>
      <c r="O3" s="102"/>
      <c r="P3" s="78"/>
      <c r="Q3" s="111"/>
      <c r="R3" s="112" t="s">
        <v>182</v>
      </c>
    </row>
    <row r="4" ht="18.75" customHeight="1" spans="1:18">
      <c r="A4" s="11" t="s">
        <v>418</v>
      </c>
      <c r="B4" s="84" t="s">
        <v>456</v>
      </c>
      <c r="C4" s="85" t="s">
        <v>457</v>
      </c>
      <c r="D4" s="85" t="s">
        <v>458</v>
      </c>
      <c r="E4" s="85" t="s">
        <v>459</v>
      </c>
      <c r="F4" s="85" t="s">
        <v>460</v>
      </c>
      <c r="G4" s="84" t="s">
        <v>461</v>
      </c>
      <c r="H4" s="47" t="s">
        <v>198</v>
      </c>
      <c r="I4" s="47"/>
      <c r="J4" s="47"/>
      <c r="K4" s="47"/>
      <c r="L4" s="104"/>
      <c r="M4" s="47"/>
      <c r="N4" s="47"/>
      <c r="O4" s="47"/>
      <c r="P4" s="79"/>
      <c r="Q4" s="104"/>
      <c r="R4" s="48"/>
    </row>
    <row r="5" ht="17.25" customHeight="1" spans="1:18">
      <c r="A5" s="16"/>
      <c r="B5" s="86"/>
      <c r="C5" s="87"/>
      <c r="D5" s="87"/>
      <c r="E5" s="87"/>
      <c r="F5" s="87"/>
      <c r="G5" s="86"/>
      <c r="H5" s="86" t="s">
        <v>58</v>
      </c>
      <c r="I5" s="86" t="s">
        <v>61</v>
      </c>
      <c r="J5" s="86" t="s">
        <v>424</v>
      </c>
      <c r="K5" s="86" t="s">
        <v>425</v>
      </c>
      <c r="L5" s="87" t="s">
        <v>426</v>
      </c>
      <c r="M5" s="105" t="s">
        <v>81</v>
      </c>
      <c r="N5" s="105"/>
      <c r="O5" s="105"/>
      <c r="P5" s="106"/>
      <c r="Q5" s="113"/>
      <c r="R5" s="88"/>
    </row>
    <row r="6" ht="54" customHeight="1" spans="1:18">
      <c r="A6" s="18"/>
      <c r="B6" s="88"/>
      <c r="C6" s="89"/>
      <c r="D6" s="89"/>
      <c r="E6" s="89"/>
      <c r="F6" s="89"/>
      <c r="G6" s="88"/>
      <c r="H6" s="88"/>
      <c r="I6" s="88"/>
      <c r="J6" s="88"/>
      <c r="K6" s="88"/>
      <c r="L6" s="89"/>
      <c r="M6" s="88" t="s">
        <v>60</v>
      </c>
      <c r="N6" s="88" t="s">
        <v>67</v>
      </c>
      <c r="O6" s="88" t="s">
        <v>207</v>
      </c>
      <c r="P6" s="107" t="s">
        <v>69</v>
      </c>
      <c r="Q6" s="89" t="s">
        <v>70</v>
      </c>
      <c r="R6" s="88" t="s">
        <v>71</v>
      </c>
    </row>
    <row r="7" ht="19.5" customHeight="1" spans="1:18">
      <c r="A7" s="90">
        <v>1</v>
      </c>
      <c r="B7" s="90">
        <v>2</v>
      </c>
      <c r="C7" s="90">
        <v>3</v>
      </c>
      <c r="D7" s="90">
        <v>4</v>
      </c>
      <c r="E7" s="90">
        <v>5</v>
      </c>
      <c r="F7" s="90">
        <v>6</v>
      </c>
      <c r="G7" s="90">
        <v>7</v>
      </c>
      <c r="H7" s="90">
        <v>8</v>
      </c>
      <c r="I7" s="90">
        <v>9</v>
      </c>
      <c r="J7" s="90">
        <v>10</v>
      </c>
      <c r="K7" s="90">
        <v>11</v>
      </c>
      <c r="L7" s="90">
        <v>12</v>
      </c>
      <c r="M7" s="90">
        <v>13</v>
      </c>
      <c r="N7" s="90">
        <v>14</v>
      </c>
      <c r="O7" s="90">
        <v>15</v>
      </c>
      <c r="P7" s="90">
        <v>16</v>
      </c>
      <c r="Q7" s="90">
        <v>17</v>
      </c>
      <c r="R7" s="90">
        <v>18</v>
      </c>
    </row>
    <row r="8" ht="21" customHeight="1" spans="1:18">
      <c r="A8" s="91" t="s">
        <v>73</v>
      </c>
      <c r="B8" s="92"/>
      <c r="C8" s="93"/>
      <c r="D8" s="94"/>
      <c r="E8" s="94"/>
      <c r="F8" s="94"/>
      <c r="G8" s="92"/>
      <c r="H8" s="95">
        <v>150000</v>
      </c>
      <c r="I8" s="95"/>
      <c r="J8" s="95"/>
      <c r="K8" s="95"/>
      <c r="L8" s="95"/>
      <c r="M8" s="95">
        <v>150000</v>
      </c>
      <c r="N8" s="95"/>
      <c r="O8" s="95"/>
      <c r="P8" s="108"/>
      <c r="Q8" s="95"/>
      <c r="R8" s="95">
        <v>150000</v>
      </c>
    </row>
    <row r="9" ht="21" customHeight="1" spans="1:18">
      <c r="A9" s="91" t="s">
        <v>387</v>
      </c>
      <c r="B9" s="92" t="s">
        <v>462</v>
      </c>
      <c r="C9" s="93" t="s">
        <v>463</v>
      </c>
      <c r="D9" s="93" t="s">
        <v>79</v>
      </c>
      <c r="E9" s="93" t="s">
        <v>464</v>
      </c>
      <c r="F9" s="93" t="s">
        <v>465</v>
      </c>
      <c r="G9" s="92" t="s">
        <v>466</v>
      </c>
      <c r="H9" s="96">
        <v>150000</v>
      </c>
      <c r="I9" s="96"/>
      <c r="J9" s="96"/>
      <c r="K9" s="96"/>
      <c r="L9" s="95"/>
      <c r="M9" s="96">
        <v>150000</v>
      </c>
      <c r="N9" s="96"/>
      <c r="O9" s="96"/>
      <c r="P9" s="108"/>
      <c r="Q9" s="95"/>
      <c r="R9" s="96">
        <v>150000</v>
      </c>
    </row>
    <row r="10" ht="21" customHeight="1" spans="1:18">
      <c r="A10" s="97" t="s">
        <v>131</v>
      </c>
      <c r="B10" s="98"/>
      <c r="C10" s="99"/>
      <c r="D10" s="99"/>
      <c r="E10" s="99"/>
      <c r="F10" s="99"/>
      <c r="G10" s="100"/>
      <c r="H10" s="95">
        <v>150000</v>
      </c>
      <c r="I10" s="95"/>
      <c r="J10" s="95"/>
      <c r="K10" s="95"/>
      <c r="L10" s="95"/>
      <c r="M10" s="95">
        <v>150000</v>
      </c>
      <c r="N10" s="95"/>
      <c r="O10" s="95"/>
      <c r="P10" s="108"/>
      <c r="Q10" s="95"/>
      <c r="R10" s="95">
        <v>150000</v>
      </c>
    </row>
  </sheetData>
  <mergeCells count="17">
    <mergeCell ref="A2:R2"/>
    <mergeCell ref="A3:G3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9"/>
  <sheetViews>
    <sheetView workbookViewId="0">
      <selection activeCell="D18" sqref="D18"/>
    </sheetView>
  </sheetViews>
  <sheetFormatPr defaultColWidth="10.6666666666667" defaultRowHeight="14.25" customHeight="1"/>
  <cols>
    <col min="1" max="1" width="44" style="1" customWidth="1"/>
    <col min="2" max="4" width="20.5" style="1" customWidth="1"/>
    <col min="5" max="11" width="18.3333333333333" style="1" customWidth="1"/>
    <col min="12" max="13" width="18.3333333333333" style="41" customWidth="1"/>
    <col min="14" max="14" width="18.3333333333333" style="1" customWidth="1"/>
    <col min="15" max="16384" width="10.6666666666667" style="41" customWidth="1"/>
  </cols>
  <sheetData>
    <row r="1" ht="13.5" customHeight="1" spans="4:14">
      <c r="D1" s="63"/>
      <c r="L1" s="39"/>
      <c r="M1" s="39"/>
      <c r="N1" s="39" t="s">
        <v>467</v>
      </c>
    </row>
    <row r="2" ht="27.75" customHeight="1" spans="1:14">
      <c r="A2" s="64" t="s">
        <v>468</v>
      </c>
      <c r="B2" s="5"/>
      <c r="C2" s="5"/>
      <c r="D2" s="5"/>
      <c r="E2" s="5"/>
      <c r="F2" s="5"/>
      <c r="G2" s="5"/>
      <c r="H2" s="5"/>
      <c r="I2" s="5"/>
      <c r="J2" s="5"/>
      <c r="K2" s="5"/>
      <c r="L2" s="55"/>
      <c r="M2" s="55"/>
      <c r="N2" s="5"/>
    </row>
    <row r="3" ht="18" customHeight="1" spans="1:14">
      <c r="A3" s="65" t="s">
        <v>2</v>
      </c>
      <c r="B3" s="66"/>
      <c r="C3" s="66"/>
      <c r="D3" s="67"/>
      <c r="E3" s="68"/>
      <c r="F3" s="68"/>
      <c r="G3" s="68"/>
      <c r="H3" s="68"/>
      <c r="I3" s="68"/>
      <c r="L3" s="78"/>
      <c r="M3" s="78"/>
      <c r="N3" s="39" t="s">
        <v>182</v>
      </c>
    </row>
    <row r="4" ht="19.5" customHeight="1" spans="1:14">
      <c r="A4" s="28" t="s">
        <v>469</v>
      </c>
      <c r="B4" s="12" t="s">
        <v>198</v>
      </c>
      <c r="C4" s="13"/>
      <c r="D4" s="13"/>
      <c r="E4" s="12" t="s">
        <v>470</v>
      </c>
      <c r="F4" s="13"/>
      <c r="G4" s="13"/>
      <c r="H4" s="13"/>
      <c r="I4" s="13"/>
      <c r="J4" s="13"/>
      <c r="K4" s="13"/>
      <c r="L4" s="79"/>
      <c r="M4" s="79"/>
      <c r="N4" s="14"/>
    </row>
    <row r="5" ht="40.5" customHeight="1" spans="1:14">
      <c r="A5" s="30"/>
      <c r="B5" s="29" t="s">
        <v>58</v>
      </c>
      <c r="C5" s="11" t="s">
        <v>61</v>
      </c>
      <c r="D5" s="69" t="s">
        <v>471</v>
      </c>
      <c r="E5" s="70" t="s">
        <v>472</v>
      </c>
      <c r="F5" s="70" t="s">
        <v>473</v>
      </c>
      <c r="G5" s="70" t="s">
        <v>474</v>
      </c>
      <c r="H5" s="70" t="s">
        <v>475</v>
      </c>
      <c r="I5" s="70" t="s">
        <v>476</v>
      </c>
      <c r="J5" s="70" t="s">
        <v>477</v>
      </c>
      <c r="K5" s="70" t="s">
        <v>478</v>
      </c>
      <c r="L5" s="57" t="s">
        <v>479</v>
      </c>
      <c r="M5" s="57" t="s">
        <v>480</v>
      </c>
      <c r="N5" s="57" t="s">
        <v>481</v>
      </c>
    </row>
    <row r="6" ht="19.5" customHeight="1" spans="1:14">
      <c r="A6" s="70">
        <v>1</v>
      </c>
      <c r="B6" s="70">
        <v>2</v>
      </c>
      <c r="C6" s="70">
        <v>3</v>
      </c>
      <c r="D6" s="71">
        <v>4</v>
      </c>
      <c r="E6" s="70">
        <v>5</v>
      </c>
      <c r="F6" s="70">
        <v>6</v>
      </c>
      <c r="G6" s="70">
        <v>7</v>
      </c>
      <c r="H6" s="71">
        <v>8</v>
      </c>
      <c r="I6" s="70">
        <v>9</v>
      </c>
      <c r="J6" s="70">
        <v>10</v>
      </c>
      <c r="K6" s="70">
        <v>11</v>
      </c>
      <c r="L6" s="80">
        <v>12</v>
      </c>
      <c r="M6" s="80">
        <v>13</v>
      </c>
      <c r="N6" s="80">
        <v>14</v>
      </c>
    </row>
    <row r="7" ht="19.5" customHeight="1" spans="1:14">
      <c r="A7" s="72" t="s">
        <v>377</v>
      </c>
      <c r="B7" s="73" t="s">
        <v>377</v>
      </c>
      <c r="C7" s="52" t="s">
        <v>377</v>
      </c>
      <c r="D7" s="74" t="s">
        <v>377</v>
      </c>
      <c r="E7" s="52" t="s">
        <v>377</v>
      </c>
      <c r="F7" s="52" t="s">
        <v>377</v>
      </c>
      <c r="G7" s="52" t="s">
        <v>377</v>
      </c>
      <c r="H7" s="52" t="s">
        <v>377</v>
      </c>
      <c r="I7" s="52" t="s">
        <v>377</v>
      </c>
      <c r="J7" s="52" t="s">
        <v>377</v>
      </c>
      <c r="K7" s="52" t="s">
        <v>377</v>
      </c>
      <c r="L7" s="52" t="s">
        <v>377</v>
      </c>
      <c r="M7" s="52" t="s">
        <v>377</v>
      </c>
      <c r="N7" s="52" t="s">
        <v>377</v>
      </c>
    </row>
    <row r="8" ht="19.5" customHeight="1" spans="1:14">
      <c r="A8" s="75" t="s">
        <v>377</v>
      </c>
      <c r="B8" s="76" t="s">
        <v>377</v>
      </c>
      <c r="C8" s="77" t="s">
        <v>377</v>
      </c>
      <c r="D8" s="74" t="s">
        <v>377</v>
      </c>
      <c r="E8" s="52" t="s">
        <v>377</v>
      </c>
      <c r="F8" s="52" t="s">
        <v>377</v>
      </c>
      <c r="G8" s="52" t="s">
        <v>377</v>
      </c>
      <c r="H8" s="52" t="s">
        <v>377</v>
      </c>
      <c r="I8" s="52" t="s">
        <v>377</v>
      </c>
      <c r="J8" s="52" t="s">
        <v>377</v>
      </c>
      <c r="K8" s="52" t="s">
        <v>377</v>
      </c>
      <c r="L8" s="52" t="s">
        <v>377</v>
      </c>
      <c r="M8" s="52" t="s">
        <v>377</v>
      </c>
      <c r="N8" s="52" t="s">
        <v>377</v>
      </c>
    </row>
    <row r="9" customHeight="1" spans="1:2">
      <c r="A9" s="38" t="s">
        <v>482</v>
      </c>
      <c r="B9" s="38"/>
    </row>
  </sheetData>
  <mergeCells count="6">
    <mergeCell ref="A2:N2"/>
    <mergeCell ref="A3:I3"/>
    <mergeCell ref="B4:D4"/>
    <mergeCell ref="E4:N4"/>
    <mergeCell ref="A9:B9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C11" sqref="C11"/>
    </sheetView>
  </sheetViews>
  <sheetFormatPr defaultColWidth="10.6666666666667" defaultRowHeight="12" customHeight="1" outlineLevelRow="7"/>
  <cols>
    <col min="1" max="1" width="40" style="40" customWidth="1"/>
    <col min="2" max="2" width="33.8333333333333" style="40" customWidth="1"/>
    <col min="3" max="5" width="27.5" style="40" customWidth="1"/>
    <col min="6" max="6" width="13.1666666666667" style="41" customWidth="1"/>
    <col min="7" max="7" width="29.3333333333333" style="40" customWidth="1"/>
    <col min="8" max="8" width="18.1666666666667" style="41" customWidth="1"/>
    <col min="9" max="9" width="15.6666666666667" style="41" customWidth="1"/>
    <col min="10" max="10" width="22" style="40" customWidth="1"/>
    <col min="11" max="16384" width="10.6666666666667" style="41" customWidth="1"/>
  </cols>
  <sheetData>
    <row r="1" ht="19.5" customHeight="1" spans="10:10">
      <c r="J1" s="39" t="s">
        <v>483</v>
      </c>
    </row>
    <row r="2" ht="36" customHeight="1" spans="1:10">
      <c r="A2" s="4" t="s">
        <v>484</v>
      </c>
      <c r="B2" s="5"/>
      <c r="C2" s="5"/>
      <c r="D2" s="5"/>
      <c r="E2" s="5"/>
      <c r="F2" s="55"/>
      <c r="G2" s="5"/>
      <c r="H2" s="55"/>
      <c r="I2" s="55"/>
      <c r="J2" s="5"/>
    </row>
    <row r="3" ht="17.25" customHeight="1" spans="1:1">
      <c r="A3" s="56" t="s">
        <v>2</v>
      </c>
    </row>
    <row r="4" ht="44.25" customHeight="1" spans="1:10">
      <c r="A4" s="49" t="s">
        <v>333</v>
      </c>
      <c r="B4" s="49" t="s">
        <v>334</v>
      </c>
      <c r="C4" s="49" t="s">
        <v>335</v>
      </c>
      <c r="D4" s="49" t="s">
        <v>336</v>
      </c>
      <c r="E4" s="49" t="s">
        <v>337</v>
      </c>
      <c r="F4" s="57" t="s">
        <v>338</v>
      </c>
      <c r="G4" s="49" t="s">
        <v>339</v>
      </c>
      <c r="H4" s="57" t="s">
        <v>340</v>
      </c>
      <c r="I4" s="57" t="s">
        <v>341</v>
      </c>
      <c r="J4" s="49" t="s">
        <v>342</v>
      </c>
    </row>
    <row r="5" ht="19.5" customHeight="1" spans="1:10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57">
        <v>6</v>
      </c>
      <c r="G5" s="49">
        <v>7</v>
      </c>
      <c r="H5" s="57">
        <v>8</v>
      </c>
      <c r="I5" s="57">
        <v>9</v>
      </c>
      <c r="J5" s="49">
        <v>10</v>
      </c>
    </row>
    <row r="6" ht="42" customHeight="1" spans="1:10">
      <c r="A6" s="33" t="s">
        <v>377</v>
      </c>
      <c r="B6" s="50"/>
      <c r="C6" s="58"/>
      <c r="D6" s="58"/>
      <c r="E6" s="59"/>
      <c r="F6" s="60"/>
      <c r="G6" s="59"/>
      <c r="H6" s="60"/>
      <c r="I6" s="60"/>
      <c r="J6" s="59"/>
    </row>
    <row r="7" ht="42.75" customHeight="1" spans="1:10">
      <c r="A7" s="61" t="s">
        <v>377</v>
      </c>
      <c r="B7" s="61" t="s">
        <v>377</v>
      </c>
      <c r="C7" s="27" t="s">
        <v>377</v>
      </c>
      <c r="D7" s="21" t="s">
        <v>377</v>
      </c>
      <c r="E7" s="21" t="s">
        <v>377</v>
      </c>
      <c r="F7" s="62" t="s">
        <v>377</v>
      </c>
      <c r="G7" s="21" t="s">
        <v>377</v>
      </c>
      <c r="H7" s="21" t="s">
        <v>377</v>
      </c>
      <c r="I7" s="21" t="s">
        <v>377</v>
      </c>
      <c r="J7" s="21" t="s">
        <v>377</v>
      </c>
    </row>
    <row r="8" customHeight="1" spans="1:2">
      <c r="A8" s="54" t="s">
        <v>482</v>
      </c>
      <c r="B8" s="54"/>
    </row>
  </sheetData>
  <mergeCells count="3">
    <mergeCell ref="A2:J2"/>
    <mergeCell ref="A3:H3"/>
    <mergeCell ref="A8:B8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C16" sqref="C16"/>
    </sheetView>
  </sheetViews>
  <sheetFormatPr defaultColWidth="10.6666666666667" defaultRowHeight="12" customHeight="1" outlineLevelCol="7"/>
  <cols>
    <col min="1" max="1" width="33.8333333333333" style="40" customWidth="1"/>
    <col min="2" max="2" width="21.8333333333333" style="40" customWidth="1"/>
    <col min="3" max="3" width="29" style="40" customWidth="1"/>
    <col min="4" max="4" width="27.5" style="40" customWidth="1"/>
    <col min="5" max="5" width="20.8333333333333" style="40" customWidth="1"/>
    <col min="6" max="6" width="27.5" style="40" customWidth="1"/>
    <col min="7" max="7" width="29.3333333333333" style="40" customWidth="1"/>
    <col min="8" max="8" width="22" style="40" customWidth="1"/>
    <col min="9" max="16384" width="10.6666666666667" style="41" customWidth="1"/>
  </cols>
  <sheetData>
    <row r="1" ht="14.25" customHeight="1" spans="8:8">
      <c r="H1" s="42" t="s">
        <v>485</v>
      </c>
    </row>
    <row r="2" ht="34.5" customHeight="1" spans="1:8">
      <c r="A2" s="43" t="s">
        <v>486</v>
      </c>
      <c r="B2" s="5"/>
      <c r="C2" s="5"/>
      <c r="D2" s="5"/>
      <c r="E2" s="5"/>
      <c r="F2" s="5"/>
      <c r="G2" s="5"/>
      <c r="H2" s="5"/>
    </row>
    <row r="3" ht="19.5" customHeight="1" spans="1:8">
      <c r="A3" s="44" t="s">
        <v>2</v>
      </c>
      <c r="B3" s="7"/>
      <c r="H3" s="45" t="s">
        <v>182</v>
      </c>
    </row>
    <row r="4" ht="18" customHeight="1" spans="1:8">
      <c r="A4" s="11" t="s">
        <v>191</v>
      </c>
      <c r="B4" s="11" t="s">
        <v>487</v>
      </c>
      <c r="C4" s="11" t="s">
        <v>488</v>
      </c>
      <c r="D4" s="11" t="s">
        <v>489</v>
      </c>
      <c r="E4" s="11" t="s">
        <v>490</v>
      </c>
      <c r="F4" s="46" t="s">
        <v>491</v>
      </c>
      <c r="G4" s="47"/>
      <c r="H4" s="48"/>
    </row>
    <row r="5" ht="18" customHeight="1" spans="1:8">
      <c r="A5" s="18"/>
      <c r="B5" s="18"/>
      <c r="C5" s="18"/>
      <c r="D5" s="18"/>
      <c r="E5" s="18"/>
      <c r="F5" s="49" t="s">
        <v>422</v>
      </c>
      <c r="G5" s="49" t="s">
        <v>492</v>
      </c>
      <c r="H5" s="49" t="s">
        <v>493</v>
      </c>
    </row>
    <row r="6" ht="21" customHeight="1" spans="1:8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</row>
    <row r="7" ht="33" customHeight="1" spans="1:8">
      <c r="A7" s="50" t="s">
        <v>377</v>
      </c>
      <c r="B7" s="50" t="s">
        <v>377</v>
      </c>
      <c r="C7" s="50" t="s">
        <v>377</v>
      </c>
      <c r="D7" s="50" t="s">
        <v>377</v>
      </c>
      <c r="E7" s="50" t="s">
        <v>377</v>
      </c>
      <c r="F7" s="32" t="s">
        <v>377</v>
      </c>
      <c r="G7" s="51" t="s">
        <v>377</v>
      </c>
      <c r="H7" s="52" t="s">
        <v>377</v>
      </c>
    </row>
    <row r="8" ht="24" customHeight="1" spans="1:8">
      <c r="A8" s="53" t="s">
        <v>58</v>
      </c>
      <c r="B8" s="53"/>
      <c r="C8" s="53"/>
      <c r="D8" s="53"/>
      <c r="E8" s="53"/>
      <c r="F8" s="37" t="s">
        <v>377</v>
      </c>
      <c r="G8" s="52" t="s">
        <v>377</v>
      </c>
      <c r="H8" s="52" t="s">
        <v>377</v>
      </c>
    </row>
    <row r="9" customHeight="1" spans="1:2">
      <c r="A9" s="54" t="s">
        <v>494</v>
      </c>
      <c r="B9" s="54"/>
    </row>
  </sheetData>
  <mergeCells count="10">
    <mergeCell ref="A2:H2"/>
    <mergeCell ref="A3:C3"/>
    <mergeCell ref="F4:H4"/>
    <mergeCell ref="A8:E8"/>
    <mergeCell ref="A9:B9"/>
    <mergeCell ref="A4:A5"/>
    <mergeCell ref="B4:B5"/>
    <mergeCell ref="C4:C5"/>
    <mergeCell ref="D4:D5"/>
    <mergeCell ref="E4:E5"/>
  </mergeCells>
  <pageMargins left="0.363888888888889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F22" sqref="F22"/>
    </sheetView>
  </sheetViews>
  <sheetFormatPr defaultColWidth="10.6666666666667" defaultRowHeight="14.25" customHeight="1"/>
  <cols>
    <col min="1" max="1" width="15.6666666666667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9.5" customHeight="1" spans="4:11">
      <c r="D1" s="2"/>
      <c r="E1" s="2"/>
      <c r="F1" s="2"/>
      <c r="G1" s="2"/>
      <c r="K1" s="39" t="s">
        <v>495</v>
      </c>
    </row>
    <row r="2" ht="42.75" customHeight="1" spans="1:11">
      <c r="A2" s="4" t="s">
        <v>496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9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182</v>
      </c>
    </row>
    <row r="4" ht="21.75" customHeight="1" spans="1:11">
      <c r="A4" s="10" t="s">
        <v>294</v>
      </c>
      <c r="B4" s="10" t="s">
        <v>193</v>
      </c>
      <c r="C4" s="10" t="s">
        <v>295</v>
      </c>
      <c r="D4" s="11" t="s">
        <v>194</v>
      </c>
      <c r="E4" s="11" t="s">
        <v>195</v>
      </c>
      <c r="F4" s="11" t="s">
        <v>296</v>
      </c>
      <c r="G4" s="11" t="s">
        <v>297</v>
      </c>
      <c r="H4" s="28" t="s">
        <v>58</v>
      </c>
      <c r="I4" s="12" t="s">
        <v>497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9"/>
      <c r="I5" s="11" t="s">
        <v>61</v>
      </c>
      <c r="J5" s="11" t="s">
        <v>62</v>
      </c>
      <c r="K5" s="11" t="s">
        <v>63</v>
      </c>
    </row>
    <row r="6" ht="40.5" customHeight="1" spans="1:11">
      <c r="A6" s="17"/>
      <c r="B6" s="17"/>
      <c r="C6" s="17"/>
      <c r="D6" s="18"/>
      <c r="E6" s="18"/>
      <c r="F6" s="18"/>
      <c r="G6" s="18"/>
      <c r="H6" s="30"/>
      <c r="I6" s="18" t="s">
        <v>60</v>
      </c>
      <c r="J6" s="18"/>
      <c r="K6" s="18"/>
    </row>
    <row r="7" ht="15" customHeight="1" spans="1:1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20">
        <v>10</v>
      </c>
      <c r="K7" s="20">
        <v>11</v>
      </c>
    </row>
    <row r="8" ht="18.75" customHeight="1" spans="1:11">
      <c r="A8" s="31"/>
      <c r="B8" s="21" t="s">
        <v>377</v>
      </c>
      <c r="C8" s="31"/>
      <c r="D8" s="31"/>
      <c r="E8" s="31"/>
      <c r="F8" s="31"/>
      <c r="G8" s="31"/>
      <c r="H8" s="32" t="s">
        <v>377</v>
      </c>
      <c r="I8" s="32" t="s">
        <v>377</v>
      </c>
      <c r="J8" s="32" t="s">
        <v>377</v>
      </c>
      <c r="K8" s="32"/>
    </row>
    <row r="9" ht="18.75" customHeight="1" spans="1:11">
      <c r="A9" s="33" t="s">
        <v>377</v>
      </c>
      <c r="B9" s="33" t="s">
        <v>377</v>
      </c>
      <c r="C9" s="33" t="s">
        <v>377</v>
      </c>
      <c r="D9" s="33" t="s">
        <v>377</v>
      </c>
      <c r="E9" s="33" t="s">
        <v>377</v>
      </c>
      <c r="F9" s="33" t="s">
        <v>377</v>
      </c>
      <c r="G9" s="33" t="s">
        <v>377</v>
      </c>
      <c r="H9" s="34" t="s">
        <v>377</v>
      </c>
      <c r="I9" s="34" t="s">
        <v>377</v>
      </c>
      <c r="J9" s="34" t="s">
        <v>377</v>
      </c>
      <c r="K9" s="34"/>
    </row>
    <row r="10" ht="18.75" customHeight="1" spans="1:11">
      <c r="A10" s="35" t="s">
        <v>131</v>
      </c>
      <c r="B10" s="36"/>
      <c r="C10" s="36"/>
      <c r="D10" s="36"/>
      <c r="E10" s="36"/>
      <c r="F10" s="36"/>
      <c r="G10" s="36"/>
      <c r="H10" s="37" t="s">
        <v>377</v>
      </c>
      <c r="I10" s="34" t="s">
        <v>377</v>
      </c>
      <c r="J10" s="34" t="s">
        <v>377</v>
      </c>
      <c r="K10" s="34"/>
    </row>
    <row r="11" customHeight="1" spans="1:3">
      <c r="A11" s="38" t="s">
        <v>498</v>
      </c>
      <c r="B11" s="38"/>
      <c r="C11" s="38"/>
    </row>
  </sheetData>
  <mergeCells count="16">
    <mergeCell ref="A2:K2"/>
    <mergeCell ref="A3:G3"/>
    <mergeCell ref="I4:K4"/>
    <mergeCell ref="A10:G10"/>
    <mergeCell ref="A11:C11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B18" sqref="B18"/>
    </sheetView>
  </sheetViews>
  <sheetFormatPr defaultColWidth="10.6666666666667" defaultRowHeight="14.25" customHeight="1" outlineLevelCol="6"/>
  <cols>
    <col min="1" max="1" width="34.3333333333333" style="1" customWidth="1"/>
    <col min="2" max="2" width="27" style="1" customWidth="1"/>
    <col min="3" max="3" width="36.8333333333333" style="1" customWidth="1"/>
    <col min="4" max="4" width="23.8333333333333" style="1" customWidth="1"/>
    <col min="5" max="7" width="27.8333333333333" style="1" customWidth="1"/>
    <col min="8" max="16384" width="10.6666666666667" style="1" customWidth="1"/>
  </cols>
  <sheetData>
    <row r="1" ht="18.75" customHeight="1" spans="4:7">
      <c r="D1" s="2"/>
      <c r="G1" s="3" t="s">
        <v>499</v>
      </c>
    </row>
    <row r="2" ht="36.75" customHeight="1" spans="1:7">
      <c r="A2" s="4" t="s">
        <v>500</v>
      </c>
      <c r="B2" s="5"/>
      <c r="C2" s="5"/>
      <c r="D2" s="5"/>
      <c r="E2" s="5"/>
      <c r="F2" s="5"/>
      <c r="G2" s="5"/>
    </row>
    <row r="3" ht="22.5" customHeight="1" spans="1:7">
      <c r="A3" s="6" t="s">
        <v>2</v>
      </c>
      <c r="B3" s="7"/>
      <c r="C3" s="7"/>
      <c r="D3" s="7"/>
      <c r="E3" s="8"/>
      <c r="F3" s="8"/>
      <c r="G3" s="9" t="s">
        <v>182</v>
      </c>
    </row>
    <row r="4" ht="21.75" customHeight="1" spans="1:7">
      <c r="A4" s="10" t="s">
        <v>295</v>
      </c>
      <c r="B4" s="10" t="s">
        <v>294</v>
      </c>
      <c r="C4" s="10" t="s">
        <v>193</v>
      </c>
      <c r="D4" s="11" t="s">
        <v>501</v>
      </c>
      <c r="E4" s="12" t="s">
        <v>61</v>
      </c>
      <c r="F4" s="13"/>
      <c r="G4" s="14"/>
    </row>
    <row r="5" ht="21.75" customHeight="1" spans="1:7">
      <c r="A5" s="15"/>
      <c r="B5" s="15"/>
      <c r="C5" s="15"/>
      <c r="D5" s="16"/>
      <c r="E5" s="10" t="s">
        <v>502</v>
      </c>
      <c r="F5" s="10" t="s">
        <v>503</v>
      </c>
      <c r="G5" s="11" t="s">
        <v>504</v>
      </c>
    </row>
    <row r="6" ht="40.5" customHeight="1" spans="1:7">
      <c r="A6" s="17"/>
      <c r="B6" s="17"/>
      <c r="C6" s="17"/>
      <c r="D6" s="18"/>
      <c r="E6" s="17" t="s">
        <v>60</v>
      </c>
      <c r="F6" s="17"/>
      <c r="G6" s="18"/>
    </row>
    <row r="7" ht="19.5" customHeight="1" spans="1:7">
      <c r="A7" s="19">
        <v>1</v>
      </c>
      <c r="B7" s="19">
        <v>2</v>
      </c>
      <c r="C7" s="19">
        <v>3</v>
      </c>
      <c r="D7" s="19">
        <v>4</v>
      </c>
      <c r="E7" s="19">
        <v>8</v>
      </c>
      <c r="F7" s="19">
        <v>9</v>
      </c>
      <c r="G7" s="20">
        <v>10</v>
      </c>
    </row>
    <row r="8" ht="17.25" customHeight="1" spans="1:7">
      <c r="A8" s="21" t="s">
        <v>73</v>
      </c>
      <c r="B8" s="22"/>
      <c r="C8" s="22"/>
      <c r="D8" s="21"/>
      <c r="E8" s="23">
        <v>3743100</v>
      </c>
      <c r="F8" s="23">
        <v>1270000</v>
      </c>
      <c r="G8" s="23">
        <v>1270000</v>
      </c>
    </row>
    <row r="9" ht="18.75" customHeight="1" spans="1:7">
      <c r="A9" s="21"/>
      <c r="B9" s="21" t="s">
        <v>505</v>
      </c>
      <c r="C9" s="21" t="s">
        <v>300</v>
      </c>
      <c r="D9" s="21" t="s">
        <v>506</v>
      </c>
      <c r="E9" s="23">
        <v>300000</v>
      </c>
      <c r="F9" s="23">
        <v>270000</v>
      </c>
      <c r="G9" s="23">
        <v>270000</v>
      </c>
    </row>
    <row r="10" ht="42" customHeight="1" spans="1:7">
      <c r="A10" s="24"/>
      <c r="B10" s="21" t="s">
        <v>507</v>
      </c>
      <c r="C10" s="21" t="s">
        <v>316</v>
      </c>
      <c r="D10" s="21" t="s">
        <v>506</v>
      </c>
      <c r="E10" s="23">
        <v>3443100</v>
      </c>
      <c r="F10" s="23">
        <v>1000000</v>
      </c>
      <c r="G10" s="23">
        <v>1000000</v>
      </c>
    </row>
    <row r="11" ht="18.75" customHeight="1" spans="1:7">
      <c r="A11" s="25" t="s">
        <v>58</v>
      </c>
      <c r="B11" s="26" t="s">
        <v>377</v>
      </c>
      <c r="C11" s="26"/>
      <c r="D11" s="27"/>
      <c r="E11" s="23">
        <v>3743100</v>
      </c>
      <c r="F11" s="23">
        <v>1270000</v>
      </c>
      <c r="G11" s="23">
        <v>1270000</v>
      </c>
    </row>
  </sheetData>
  <mergeCells count="11">
    <mergeCell ref="A2:G2"/>
    <mergeCell ref="A3:D3"/>
    <mergeCell ref="E4:G4"/>
    <mergeCell ref="A11:D11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9"/>
  <sheetViews>
    <sheetView topLeftCell="C1" workbookViewId="0">
      <selection activeCell="C9" sqref="C9"/>
    </sheetView>
  </sheetViews>
  <sheetFormatPr defaultColWidth="10.6666666666667" defaultRowHeight="14.25" customHeight="1"/>
  <cols>
    <col min="1" max="1" width="24.6666666666667" style="1" customWidth="1"/>
    <col min="2" max="2" width="41.1666666666667" style="1" customWidth="1"/>
    <col min="3" max="8" width="23.8333333333333" style="1" customWidth="1"/>
    <col min="9" max="9" width="24" style="1" customWidth="1"/>
    <col min="10" max="10" width="24" style="195" customWidth="1"/>
    <col min="11" max="11" width="24" style="1" customWidth="1"/>
    <col min="12" max="12" width="23.8333333333333" style="1" customWidth="1"/>
    <col min="13" max="13" width="24" style="1" customWidth="1"/>
    <col min="14" max="14" width="23.8333333333333" style="1" customWidth="1"/>
    <col min="15" max="18" width="23.8333333333333" style="41" customWidth="1"/>
    <col min="19" max="19" width="23.8333333333333" style="1" customWidth="1"/>
    <col min="20" max="16384" width="10.6666666666667" style="195" customWidth="1"/>
  </cols>
  <sheetData>
    <row r="1" ht="19.5" customHeight="1" spans="15:19">
      <c r="O1" s="81"/>
      <c r="P1" s="81"/>
      <c r="Q1" s="81"/>
      <c r="R1" s="81"/>
      <c r="S1" s="39" t="s">
        <v>54</v>
      </c>
    </row>
    <row r="2" ht="57.75" customHeight="1" spans="1:19">
      <c r="A2" s="162" t="s">
        <v>55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29"/>
      <c r="P2" s="229"/>
      <c r="Q2" s="229"/>
      <c r="R2" s="229"/>
      <c r="S2" s="229"/>
    </row>
    <row r="3" s="194" customFormat="1" ht="21" customHeight="1" spans="1:19">
      <c r="A3" s="44" t="s">
        <v>2</v>
      </c>
      <c r="B3" s="8"/>
      <c r="C3" s="8"/>
      <c r="D3" s="8"/>
      <c r="E3" s="8"/>
      <c r="F3" s="8"/>
      <c r="G3" s="8"/>
      <c r="H3" s="8"/>
      <c r="I3" s="8"/>
      <c r="J3" s="83"/>
      <c r="K3" s="8"/>
      <c r="L3" s="8"/>
      <c r="M3" s="8"/>
      <c r="N3" s="8"/>
      <c r="O3" s="83"/>
      <c r="P3" s="83"/>
      <c r="Q3" s="83"/>
      <c r="R3" s="83"/>
      <c r="S3" s="78" t="s">
        <v>3</v>
      </c>
    </row>
    <row r="4" ht="18.75" customHeight="1" spans="1:19">
      <c r="A4" s="212" t="s">
        <v>56</v>
      </c>
      <c r="B4" s="213" t="s">
        <v>57</v>
      </c>
      <c r="C4" s="213" t="s">
        <v>58</v>
      </c>
      <c r="D4" s="214" t="s">
        <v>59</v>
      </c>
      <c r="E4" s="215"/>
      <c r="F4" s="215"/>
      <c r="G4" s="215"/>
      <c r="H4" s="215"/>
      <c r="I4" s="215"/>
      <c r="J4" s="230"/>
      <c r="K4" s="215"/>
      <c r="L4" s="215"/>
      <c r="M4" s="215"/>
      <c r="N4" s="209"/>
      <c r="O4" s="214" t="s">
        <v>47</v>
      </c>
      <c r="P4" s="214"/>
      <c r="Q4" s="214"/>
      <c r="R4" s="214"/>
      <c r="S4" s="233"/>
    </row>
    <row r="5" ht="19.5" customHeight="1" spans="1:19">
      <c r="A5" s="216"/>
      <c r="B5" s="217"/>
      <c r="C5" s="217"/>
      <c r="D5" s="218" t="s">
        <v>60</v>
      </c>
      <c r="E5" s="218" t="s">
        <v>61</v>
      </c>
      <c r="F5" s="218" t="s">
        <v>62</v>
      </c>
      <c r="G5" s="218" t="s">
        <v>63</v>
      </c>
      <c r="H5" s="218" t="s">
        <v>64</v>
      </c>
      <c r="I5" s="231" t="s">
        <v>65</v>
      </c>
      <c r="J5" s="231"/>
      <c r="K5" s="231"/>
      <c r="L5" s="231"/>
      <c r="M5" s="231"/>
      <c r="N5" s="221"/>
      <c r="O5" s="218" t="s">
        <v>60</v>
      </c>
      <c r="P5" s="218" t="s">
        <v>61</v>
      </c>
      <c r="Q5" s="218" t="s">
        <v>62</v>
      </c>
      <c r="R5" s="218" t="s">
        <v>63</v>
      </c>
      <c r="S5" s="218" t="s">
        <v>66</v>
      </c>
    </row>
    <row r="6" ht="33.75" customHeight="1" spans="1:19">
      <c r="A6" s="219"/>
      <c r="B6" s="220"/>
      <c r="C6" s="220"/>
      <c r="D6" s="221"/>
      <c r="E6" s="221"/>
      <c r="F6" s="221"/>
      <c r="G6" s="221"/>
      <c r="H6" s="221"/>
      <c r="I6" s="220" t="s">
        <v>60</v>
      </c>
      <c r="J6" s="220" t="s">
        <v>67</v>
      </c>
      <c r="K6" s="220" t="s">
        <v>68</v>
      </c>
      <c r="L6" s="220" t="s">
        <v>69</v>
      </c>
      <c r="M6" s="220" t="s">
        <v>70</v>
      </c>
      <c r="N6" s="220" t="s">
        <v>71</v>
      </c>
      <c r="O6" s="232"/>
      <c r="P6" s="232"/>
      <c r="Q6" s="232"/>
      <c r="R6" s="232"/>
      <c r="S6" s="221"/>
    </row>
    <row r="7" ht="16.5" customHeight="1" spans="1:19">
      <c r="A7" s="222">
        <v>1</v>
      </c>
      <c r="B7" s="222">
        <v>2</v>
      </c>
      <c r="C7" s="222">
        <v>3</v>
      </c>
      <c r="D7" s="222">
        <v>4</v>
      </c>
      <c r="E7" s="222">
        <v>5</v>
      </c>
      <c r="F7" s="222">
        <v>6</v>
      </c>
      <c r="G7" s="222">
        <v>7</v>
      </c>
      <c r="H7" s="222">
        <v>8</v>
      </c>
      <c r="I7" s="222">
        <v>9</v>
      </c>
      <c r="J7" s="222">
        <v>10</v>
      </c>
      <c r="K7" s="222">
        <v>11</v>
      </c>
      <c r="L7" s="222">
        <v>12</v>
      </c>
      <c r="M7" s="222">
        <v>13</v>
      </c>
      <c r="N7" s="222">
        <v>14</v>
      </c>
      <c r="O7" s="222">
        <v>15</v>
      </c>
      <c r="P7" s="222">
        <v>16</v>
      </c>
      <c r="Q7" s="222">
        <v>17</v>
      </c>
      <c r="R7" s="222">
        <v>18</v>
      </c>
      <c r="S7" s="222">
        <v>19</v>
      </c>
    </row>
    <row r="8" ht="18" customHeight="1" spans="1:19">
      <c r="A8" s="223" t="s">
        <v>72</v>
      </c>
      <c r="B8" s="224" t="s">
        <v>73</v>
      </c>
      <c r="C8" s="225">
        <v>8544513.92</v>
      </c>
      <c r="D8" s="225">
        <v>8544513.92</v>
      </c>
      <c r="E8" s="226">
        <v>7871393.92</v>
      </c>
      <c r="F8" s="226"/>
      <c r="G8" s="226"/>
      <c r="H8" s="226"/>
      <c r="I8" s="226">
        <v>673120</v>
      </c>
      <c r="J8" s="226"/>
      <c r="K8" s="226"/>
      <c r="L8" s="226"/>
      <c r="M8" s="226"/>
      <c r="N8" s="226">
        <v>673120</v>
      </c>
      <c r="O8" s="226"/>
      <c r="P8" s="226"/>
      <c r="Q8" s="226"/>
      <c r="R8" s="226"/>
      <c r="S8" s="226"/>
    </row>
    <row r="9" ht="18" customHeight="1" spans="1:19">
      <c r="A9" s="227" t="s">
        <v>58</v>
      </c>
      <c r="B9" s="228"/>
      <c r="C9" s="226">
        <v>8544513.92</v>
      </c>
      <c r="D9" s="226">
        <v>8544513.92</v>
      </c>
      <c r="E9" s="226">
        <v>7871393.92</v>
      </c>
      <c r="F9" s="226"/>
      <c r="G9" s="226"/>
      <c r="H9" s="226"/>
      <c r="I9" s="226">
        <v>673120</v>
      </c>
      <c r="J9" s="226"/>
      <c r="K9" s="226"/>
      <c r="L9" s="226"/>
      <c r="M9" s="226"/>
      <c r="N9" s="226">
        <v>673120</v>
      </c>
      <c r="O9" s="226"/>
      <c r="P9" s="226"/>
      <c r="Q9" s="226"/>
      <c r="R9" s="226"/>
      <c r="S9" s="226"/>
    </row>
  </sheetData>
  <mergeCells count="18">
    <mergeCell ref="A2:S2"/>
    <mergeCell ref="A3:D3"/>
    <mergeCell ref="D4:N4"/>
    <mergeCell ref="O4:S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</mergeCells>
  <printOptions horizontalCentered="1"/>
  <pageMargins left="0.385416666666667" right="0.385416666666667" top="0.510416666666667" bottom="0.510416666666667" header="0.3125" footer="0.3125"/>
  <pageSetup paperSize="9" scale="36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29"/>
  <sheetViews>
    <sheetView zoomScale="80" zoomScaleNormal="80" workbookViewId="0">
      <selection activeCell="G23" sqref="G23"/>
    </sheetView>
  </sheetViews>
  <sheetFormatPr defaultColWidth="10.6666666666667" defaultRowHeight="14.25" customHeight="1"/>
  <cols>
    <col min="1" max="1" width="16.6666666666667" style="1" customWidth="1"/>
    <col min="2" max="2" width="44" style="1" customWidth="1"/>
    <col min="3" max="3" width="22.3333333333333" style="1" customWidth="1"/>
    <col min="4" max="4" width="22.3333333333333" style="195" customWidth="1"/>
    <col min="5" max="6" width="22.3333333333333" style="1" customWidth="1"/>
    <col min="7" max="7" width="22.1666666666667" style="1" customWidth="1"/>
    <col min="8" max="8" width="22.1666666666667" style="195" customWidth="1"/>
    <col min="9" max="9" width="22" style="1" customWidth="1"/>
    <col min="10" max="10" width="22.1666666666667" style="195" customWidth="1"/>
    <col min="11" max="11" width="22.1666666666667" style="1" customWidth="1"/>
    <col min="12" max="14" width="22" style="1" customWidth="1"/>
    <col min="15" max="15" width="22.1666666666667" style="1" customWidth="1"/>
    <col min="16" max="16384" width="10.6666666666667" style="195" customWidth="1"/>
  </cols>
  <sheetData>
    <row r="1" ht="19.5" customHeight="1" spans="15:15">
      <c r="O1" s="42" t="s">
        <v>74</v>
      </c>
    </row>
    <row r="2" ht="42" customHeight="1" spans="1:15">
      <c r="A2" s="4" t="s">
        <v>75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="8" customFormat="1" ht="24" customHeight="1" spans="1:15">
      <c r="A3" s="207" t="s">
        <v>2</v>
      </c>
      <c r="B3" s="208"/>
      <c r="C3" s="68"/>
      <c r="D3" s="181"/>
      <c r="E3" s="68"/>
      <c r="F3" s="68"/>
      <c r="G3" s="68"/>
      <c r="H3" s="181"/>
      <c r="I3" s="68"/>
      <c r="J3" s="181"/>
      <c r="K3" s="68"/>
      <c r="L3" s="68"/>
      <c r="M3" s="210"/>
      <c r="N3" s="210"/>
      <c r="O3" s="118" t="s">
        <v>3</v>
      </c>
    </row>
    <row r="4" ht="19.5" customHeight="1" spans="1:15">
      <c r="A4" s="10" t="s">
        <v>76</v>
      </c>
      <c r="B4" s="10" t="s">
        <v>77</v>
      </c>
      <c r="C4" s="10" t="s">
        <v>58</v>
      </c>
      <c r="D4" s="12" t="s">
        <v>61</v>
      </c>
      <c r="E4" s="104" t="s">
        <v>78</v>
      </c>
      <c r="F4" s="171" t="s">
        <v>79</v>
      </c>
      <c r="G4" s="10" t="s">
        <v>62</v>
      </c>
      <c r="H4" s="10" t="s">
        <v>63</v>
      </c>
      <c r="I4" s="10" t="s">
        <v>80</v>
      </c>
      <c r="J4" s="12" t="s">
        <v>81</v>
      </c>
      <c r="K4" s="13"/>
      <c r="L4" s="13"/>
      <c r="M4" s="13"/>
      <c r="N4" s="13"/>
      <c r="O4" s="14"/>
    </row>
    <row r="5" ht="33.75" customHeight="1" spans="1:15">
      <c r="A5" s="18"/>
      <c r="B5" s="18"/>
      <c r="C5" s="18"/>
      <c r="D5" s="70" t="s">
        <v>60</v>
      </c>
      <c r="E5" s="107" t="s">
        <v>78</v>
      </c>
      <c r="F5" s="107" t="s">
        <v>79</v>
      </c>
      <c r="G5" s="18"/>
      <c r="H5" s="18"/>
      <c r="I5" s="18"/>
      <c r="J5" s="70" t="s">
        <v>60</v>
      </c>
      <c r="K5" s="49" t="s">
        <v>82</v>
      </c>
      <c r="L5" s="49" t="s">
        <v>83</v>
      </c>
      <c r="M5" s="49" t="s">
        <v>84</v>
      </c>
      <c r="N5" s="49" t="s">
        <v>85</v>
      </c>
      <c r="O5" s="49" t="s">
        <v>86</v>
      </c>
    </row>
    <row r="6" ht="19.5" customHeight="1" spans="1:15">
      <c r="A6" s="143">
        <v>1</v>
      </c>
      <c r="B6" s="143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  <c r="J6" s="70">
        <v>10</v>
      </c>
      <c r="K6" s="70">
        <v>11</v>
      </c>
      <c r="L6" s="70">
        <v>12</v>
      </c>
      <c r="M6" s="70">
        <v>13</v>
      </c>
      <c r="N6" s="70">
        <v>14</v>
      </c>
      <c r="O6" s="70">
        <v>15</v>
      </c>
    </row>
    <row r="7" ht="21.75" customHeight="1" spans="1:15">
      <c r="A7" s="198" t="s">
        <v>87</v>
      </c>
      <c r="B7" s="198" t="s">
        <v>88</v>
      </c>
      <c r="C7" s="158">
        <v>673884.63</v>
      </c>
      <c r="D7" s="158">
        <v>427884.63</v>
      </c>
      <c r="E7" s="158">
        <v>427884.63</v>
      </c>
      <c r="F7" s="158"/>
      <c r="G7" s="158"/>
      <c r="H7" s="158"/>
      <c r="I7" s="158"/>
      <c r="J7" s="158">
        <v>246000</v>
      </c>
      <c r="K7" s="158"/>
      <c r="L7" s="158"/>
      <c r="M7" s="158"/>
      <c r="N7" s="158"/>
      <c r="O7" s="158">
        <v>246000</v>
      </c>
    </row>
    <row r="8" ht="21.75" customHeight="1" spans="1:15">
      <c r="A8" s="198" t="s">
        <v>89</v>
      </c>
      <c r="B8" s="198" t="s">
        <v>90</v>
      </c>
      <c r="C8" s="108">
        <v>673884.63</v>
      </c>
      <c r="D8" s="158">
        <v>427884.63</v>
      </c>
      <c r="E8" s="108">
        <v>427884.63</v>
      </c>
      <c r="F8" s="108"/>
      <c r="G8" s="108"/>
      <c r="H8" s="158"/>
      <c r="I8" s="108"/>
      <c r="J8" s="158">
        <v>246000</v>
      </c>
      <c r="K8" s="108"/>
      <c r="L8" s="108"/>
      <c r="M8" s="108"/>
      <c r="N8" s="108"/>
      <c r="O8" s="108">
        <v>246000</v>
      </c>
    </row>
    <row r="9" ht="21.75" customHeight="1" spans="1:15">
      <c r="A9" s="198" t="s">
        <v>91</v>
      </c>
      <c r="B9" s="198" t="s">
        <v>92</v>
      </c>
      <c r="C9" s="108">
        <v>91240.6</v>
      </c>
      <c r="D9" s="158">
        <v>45240.6</v>
      </c>
      <c r="E9" s="108">
        <v>45240.6</v>
      </c>
      <c r="F9" s="108"/>
      <c r="G9" s="108"/>
      <c r="H9" s="158"/>
      <c r="I9" s="108"/>
      <c r="J9" s="158">
        <v>46000</v>
      </c>
      <c r="K9" s="108"/>
      <c r="L9" s="108"/>
      <c r="M9" s="108"/>
      <c r="N9" s="108"/>
      <c r="O9" s="108">
        <v>46000</v>
      </c>
    </row>
    <row r="10" ht="21.75" customHeight="1" spans="1:15">
      <c r="A10" s="198" t="s">
        <v>93</v>
      </c>
      <c r="B10" s="198" t="s">
        <v>94</v>
      </c>
      <c r="C10" s="108">
        <v>382644.03</v>
      </c>
      <c r="D10" s="158">
        <v>382644.03</v>
      </c>
      <c r="E10" s="108">
        <v>382644.03</v>
      </c>
      <c r="F10" s="108"/>
      <c r="G10" s="108"/>
      <c r="H10" s="158"/>
      <c r="I10" s="108"/>
      <c r="J10" s="158"/>
      <c r="K10" s="108"/>
      <c r="L10" s="108"/>
      <c r="M10" s="108"/>
      <c r="N10" s="108"/>
      <c r="O10" s="108"/>
    </row>
    <row r="11" ht="21.75" customHeight="1" spans="1:15">
      <c r="A11" s="198" t="s">
        <v>95</v>
      </c>
      <c r="B11" s="198" t="s">
        <v>96</v>
      </c>
      <c r="C11" s="108">
        <v>200000</v>
      </c>
      <c r="D11" s="158"/>
      <c r="E11" s="108"/>
      <c r="F11" s="108"/>
      <c r="G11" s="108"/>
      <c r="H11" s="158"/>
      <c r="I11" s="108"/>
      <c r="J11" s="158">
        <v>200000</v>
      </c>
      <c r="K11" s="108"/>
      <c r="L11" s="108"/>
      <c r="M11" s="108"/>
      <c r="N11" s="108"/>
      <c r="O11" s="108">
        <v>200000</v>
      </c>
    </row>
    <row r="12" ht="21.75" customHeight="1" spans="1:15">
      <c r="A12" s="198" t="s">
        <v>97</v>
      </c>
      <c r="B12" s="198" t="s">
        <v>98</v>
      </c>
      <c r="C12" s="158">
        <v>258299.1</v>
      </c>
      <c r="D12" s="158">
        <v>257679.1</v>
      </c>
      <c r="E12" s="158">
        <v>257679.1</v>
      </c>
      <c r="F12" s="158"/>
      <c r="G12" s="158"/>
      <c r="H12" s="158"/>
      <c r="I12" s="158"/>
      <c r="J12" s="158">
        <v>620</v>
      </c>
      <c r="K12" s="158"/>
      <c r="L12" s="158"/>
      <c r="M12" s="158"/>
      <c r="N12" s="158"/>
      <c r="O12" s="158">
        <v>620</v>
      </c>
    </row>
    <row r="13" ht="21.75" customHeight="1" spans="1:15">
      <c r="A13" s="198" t="s">
        <v>99</v>
      </c>
      <c r="B13" s="198" t="s">
        <v>100</v>
      </c>
      <c r="C13" s="108">
        <v>258299.1</v>
      </c>
      <c r="D13" s="158">
        <v>257679.1</v>
      </c>
      <c r="E13" s="108">
        <v>257679.1</v>
      </c>
      <c r="F13" s="108"/>
      <c r="G13" s="108"/>
      <c r="H13" s="158"/>
      <c r="I13" s="108"/>
      <c r="J13" s="158">
        <v>620</v>
      </c>
      <c r="K13" s="108"/>
      <c r="L13" s="108"/>
      <c r="M13" s="108"/>
      <c r="N13" s="108"/>
      <c r="O13" s="108">
        <v>620</v>
      </c>
    </row>
    <row r="14" ht="21.75" customHeight="1" spans="1:15">
      <c r="A14" s="198" t="s">
        <v>101</v>
      </c>
      <c r="B14" s="198" t="s">
        <v>102</v>
      </c>
      <c r="C14" s="108">
        <v>114488.53</v>
      </c>
      <c r="D14" s="158">
        <v>114488.53</v>
      </c>
      <c r="E14" s="108">
        <v>114488.53</v>
      </c>
      <c r="F14" s="108"/>
      <c r="G14" s="108"/>
      <c r="H14" s="158"/>
      <c r="I14" s="108"/>
      <c r="J14" s="158"/>
      <c r="K14" s="108"/>
      <c r="L14" s="108"/>
      <c r="M14" s="108"/>
      <c r="N14" s="108"/>
      <c r="O14" s="108"/>
    </row>
    <row r="15" ht="21.75" customHeight="1" spans="1:15">
      <c r="A15" s="198" t="s">
        <v>103</v>
      </c>
      <c r="B15" s="198" t="s">
        <v>104</v>
      </c>
      <c r="C15" s="108">
        <v>55309.76</v>
      </c>
      <c r="D15" s="158">
        <v>55309.76</v>
      </c>
      <c r="E15" s="108">
        <v>55309.76</v>
      </c>
      <c r="F15" s="108"/>
      <c r="G15" s="108"/>
      <c r="H15" s="158"/>
      <c r="I15" s="108"/>
      <c r="J15" s="158"/>
      <c r="K15" s="108"/>
      <c r="L15" s="108"/>
      <c r="M15" s="108"/>
      <c r="N15" s="108"/>
      <c r="O15" s="108"/>
    </row>
    <row r="16" ht="21.75" customHeight="1" spans="1:15">
      <c r="A16" s="198" t="s">
        <v>105</v>
      </c>
      <c r="B16" s="198" t="s">
        <v>106</v>
      </c>
      <c r="C16" s="108">
        <v>75705.76</v>
      </c>
      <c r="D16" s="158">
        <v>75705.76</v>
      </c>
      <c r="E16" s="108">
        <v>75705.76</v>
      </c>
      <c r="F16" s="108"/>
      <c r="G16" s="108"/>
      <c r="H16" s="158"/>
      <c r="I16" s="108"/>
      <c r="J16" s="158"/>
      <c r="K16" s="108"/>
      <c r="L16" s="108"/>
      <c r="M16" s="108"/>
      <c r="N16" s="108"/>
      <c r="O16" s="108"/>
    </row>
    <row r="17" ht="21.75" customHeight="1" spans="1:15">
      <c r="A17" s="198" t="s">
        <v>107</v>
      </c>
      <c r="B17" s="198" t="s">
        <v>108</v>
      </c>
      <c r="C17" s="108">
        <v>12795.05</v>
      </c>
      <c r="D17" s="158">
        <v>12175.05</v>
      </c>
      <c r="E17" s="108">
        <v>12175.05</v>
      </c>
      <c r="F17" s="108"/>
      <c r="G17" s="108"/>
      <c r="H17" s="158"/>
      <c r="I17" s="108"/>
      <c r="J17" s="158">
        <v>620</v>
      </c>
      <c r="K17" s="108"/>
      <c r="L17" s="108"/>
      <c r="M17" s="108"/>
      <c r="N17" s="108"/>
      <c r="O17" s="108">
        <v>620</v>
      </c>
    </row>
    <row r="18" ht="21.75" customHeight="1" spans="1:15">
      <c r="A18" s="198" t="s">
        <v>109</v>
      </c>
      <c r="B18" s="198" t="s">
        <v>110</v>
      </c>
      <c r="C18" s="158">
        <v>7287122.49</v>
      </c>
      <c r="D18" s="158">
        <v>6860622.49</v>
      </c>
      <c r="E18" s="158">
        <v>3117522.49</v>
      </c>
      <c r="F18" s="158">
        <v>3743100</v>
      </c>
      <c r="G18" s="158"/>
      <c r="H18" s="158"/>
      <c r="I18" s="158"/>
      <c r="J18" s="158">
        <v>426500</v>
      </c>
      <c r="K18" s="158"/>
      <c r="L18" s="158"/>
      <c r="M18" s="158"/>
      <c r="N18" s="158"/>
      <c r="O18" s="158">
        <v>426500</v>
      </c>
    </row>
    <row r="19" ht="21.75" customHeight="1" spans="1:15">
      <c r="A19" s="198" t="s">
        <v>111</v>
      </c>
      <c r="B19" s="198" t="s">
        <v>112</v>
      </c>
      <c r="C19" s="108">
        <v>3524022.49</v>
      </c>
      <c r="D19" s="158">
        <v>3117522.49</v>
      </c>
      <c r="E19" s="108">
        <v>3117522.49</v>
      </c>
      <c r="F19" s="108"/>
      <c r="G19" s="108"/>
      <c r="H19" s="158"/>
      <c r="I19" s="108"/>
      <c r="J19" s="158">
        <v>406500</v>
      </c>
      <c r="K19" s="108"/>
      <c r="L19" s="108"/>
      <c r="M19" s="108"/>
      <c r="N19" s="108"/>
      <c r="O19" s="108">
        <v>406500</v>
      </c>
    </row>
    <row r="20" ht="21.75" customHeight="1" spans="1:15">
      <c r="A20" s="198" t="s">
        <v>113</v>
      </c>
      <c r="B20" s="198" t="s">
        <v>114</v>
      </c>
      <c r="C20" s="108">
        <v>3124022.49</v>
      </c>
      <c r="D20" s="158">
        <v>3117522.49</v>
      </c>
      <c r="E20" s="108">
        <v>3117522.49</v>
      </c>
      <c r="F20" s="108"/>
      <c r="G20" s="108"/>
      <c r="H20" s="158"/>
      <c r="I20" s="108"/>
      <c r="J20" s="158">
        <v>6500</v>
      </c>
      <c r="K20" s="108"/>
      <c r="L20" s="108"/>
      <c r="M20" s="108"/>
      <c r="N20" s="108"/>
      <c r="O20" s="108">
        <v>6500</v>
      </c>
    </row>
    <row r="21" ht="21.75" customHeight="1" spans="1:15">
      <c r="A21" s="198" t="s">
        <v>115</v>
      </c>
      <c r="B21" s="198" t="s">
        <v>116</v>
      </c>
      <c r="C21" s="108">
        <v>400000</v>
      </c>
      <c r="D21" s="158"/>
      <c r="E21" s="108"/>
      <c r="F21" s="108"/>
      <c r="G21" s="108"/>
      <c r="H21" s="158"/>
      <c r="I21" s="108"/>
      <c r="J21" s="158">
        <v>400000</v>
      </c>
      <c r="K21" s="108"/>
      <c r="L21" s="108"/>
      <c r="M21" s="108"/>
      <c r="N21" s="108"/>
      <c r="O21" s="108">
        <v>400000</v>
      </c>
    </row>
    <row r="22" ht="21.75" customHeight="1" spans="1:15">
      <c r="A22" s="198" t="s">
        <v>117</v>
      </c>
      <c r="B22" s="198" t="s">
        <v>118</v>
      </c>
      <c r="C22" s="108">
        <v>3443100</v>
      </c>
      <c r="D22" s="158">
        <v>3443100</v>
      </c>
      <c r="E22" s="108"/>
      <c r="F22" s="108">
        <v>3443100</v>
      </c>
      <c r="G22" s="108"/>
      <c r="H22" s="158"/>
      <c r="I22" s="108"/>
      <c r="J22" s="158"/>
      <c r="K22" s="108"/>
      <c r="L22" s="108"/>
      <c r="M22" s="108"/>
      <c r="N22" s="108"/>
      <c r="O22" s="108"/>
    </row>
    <row r="23" ht="21.75" customHeight="1" spans="1:15">
      <c r="A23" s="198" t="s">
        <v>119</v>
      </c>
      <c r="B23" s="198" t="s">
        <v>120</v>
      </c>
      <c r="C23" s="108">
        <v>3443100</v>
      </c>
      <c r="D23" s="158">
        <v>3443100</v>
      </c>
      <c r="E23" s="108"/>
      <c r="F23" s="108">
        <v>3443100</v>
      </c>
      <c r="G23" s="108"/>
      <c r="H23" s="158"/>
      <c r="I23" s="108"/>
      <c r="J23" s="158"/>
      <c r="K23" s="108"/>
      <c r="L23" s="108"/>
      <c r="M23" s="108"/>
      <c r="N23" s="108"/>
      <c r="O23" s="108"/>
    </row>
    <row r="24" ht="21.75" customHeight="1" spans="1:15">
      <c r="A24" s="198" t="s">
        <v>121</v>
      </c>
      <c r="B24" s="198" t="s">
        <v>122</v>
      </c>
      <c r="C24" s="108">
        <v>320000</v>
      </c>
      <c r="D24" s="158">
        <v>300000</v>
      </c>
      <c r="E24" s="108"/>
      <c r="F24" s="108">
        <v>300000</v>
      </c>
      <c r="G24" s="108"/>
      <c r="H24" s="158"/>
      <c r="I24" s="108"/>
      <c r="J24" s="158">
        <v>20000</v>
      </c>
      <c r="K24" s="108"/>
      <c r="L24" s="108"/>
      <c r="M24" s="108"/>
      <c r="N24" s="108"/>
      <c r="O24" s="108">
        <v>20000</v>
      </c>
    </row>
    <row r="25" ht="21.75" customHeight="1" spans="1:15">
      <c r="A25" s="198" t="s">
        <v>123</v>
      </c>
      <c r="B25" s="198" t="s">
        <v>124</v>
      </c>
      <c r="C25" s="108">
        <v>320000</v>
      </c>
      <c r="D25" s="158">
        <v>300000</v>
      </c>
      <c r="E25" s="108"/>
      <c r="F25" s="108">
        <v>300000</v>
      </c>
      <c r="G25" s="108"/>
      <c r="H25" s="158"/>
      <c r="I25" s="108"/>
      <c r="J25" s="158">
        <v>20000</v>
      </c>
      <c r="K25" s="108"/>
      <c r="L25" s="108"/>
      <c r="M25" s="108"/>
      <c r="N25" s="108"/>
      <c r="O25" s="108">
        <v>20000</v>
      </c>
    </row>
    <row r="26" ht="21.75" customHeight="1" spans="1:15">
      <c r="A26" s="198" t="s">
        <v>125</v>
      </c>
      <c r="B26" s="198" t="s">
        <v>126</v>
      </c>
      <c r="C26" s="158">
        <v>325207.7</v>
      </c>
      <c r="D26" s="158">
        <v>325207.7</v>
      </c>
      <c r="E26" s="158">
        <v>325207.7</v>
      </c>
      <c r="F26" s="158"/>
      <c r="G26" s="158"/>
      <c r="H26" s="158"/>
      <c r="I26" s="158"/>
      <c r="J26" s="158"/>
      <c r="K26" s="158"/>
      <c r="L26" s="158"/>
      <c r="M26" s="158"/>
      <c r="N26" s="158"/>
      <c r="O26" s="158"/>
    </row>
    <row r="27" ht="21.75" customHeight="1" spans="1:15">
      <c r="A27" s="198" t="s">
        <v>127</v>
      </c>
      <c r="B27" s="198" t="s">
        <v>128</v>
      </c>
      <c r="C27" s="108">
        <v>325207.7</v>
      </c>
      <c r="D27" s="158">
        <v>325207.7</v>
      </c>
      <c r="E27" s="108">
        <v>325207.7</v>
      </c>
      <c r="F27" s="108"/>
      <c r="G27" s="108"/>
      <c r="H27" s="158"/>
      <c r="I27" s="108"/>
      <c r="J27" s="158"/>
      <c r="K27" s="108"/>
      <c r="L27" s="108"/>
      <c r="M27" s="108"/>
      <c r="N27" s="108"/>
      <c r="O27" s="108"/>
    </row>
    <row r="28" ht="21.75" customHeight="1" spans="1:15">
      <c r="A28" s="198" t="s">
        <v>129</v>
      </c>
      <c r="B28" s="198" t="s">
        <v>130</v>
      </c>
      <c r="C28" s="108">
        <v>325207.7</v>
      </c>
      <c r="D28" s="158">
        <v>325207.7</v>
      </c>
      <c r="E28" s="108">
        <v>325207.7</v>
      </c>
      <c r="F28" s="108"/>
      <c r="G28" s="108"/>
      <c r="H28" s="158"/>
      <c r="I28" s="108"/>
      <c r="J28" s="158"/>
      <c r="K28" s="108"/>
      <c r="L28" s="108"/>
      <c r="M28" s="108"/>
      <c r="N28" s="108"/>
      <c r="O28" s="108"/>
    </row>
    <row r="29" ht="21.75" customHeight="1" spans="1:15">
      <c r="A29" s="151" t="s">
        <v>131</v>
      </c>
      <c r="B29" s="209" t="s">
        <v>131</v>
      </c>
      <c r="C29" s="108">
        <v>8544513.92</v>
      </c>
      <c r="D29" s="158">
        <v>7871393.92</v>
      </c>
      <c r="E29" s="108">
        <v>4128293.92</v>
      </c>
      <c r="F29" s="108">
        <v>3743100</v>
      </c>
      <c r="G29" s="108"/>
      <c r="H29" s="158"/>
      <c r="I29" s="108"/>
      <c r="J29" s="158">
        <v>673120</v>
      </c>
      <c r="K29" s="108"/>
      <c r="L29" s="108"/>
      <c r="M29" s="108"/>
      <c r="N29" s="108"/>
      <c r="O29" s="108">
        <v>673120</v>
      </c>
    </row>
  </sheetData>
  <mergeCells count="11">
    <mergeCell ref="A2:O2"/>
    <mergeCell ref="A3:L3"/>
    <mergeCell ref="D4:F4"/>
    <mergeCell ref="J4:O4"/>
    <mergeCell ref="A29:B29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10416666666667" bottom="0.510416666666667" header="0.3125" footer="0.3125"/>
  <pageSetup paperSize="9" scale="5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5"/>
  <sheetViews>
    <sheetView zoomScale="80" zoomScaleNormal="80" topLeftCell="A7" workbookViewId="0">
      <selection activeCell="D26" sqref="D26"/>
    </sheetView>
  </sheetViews>
  <sheetFormatPr defaultColWidth="10.6666666666667" defaultRowHeight="14.25" customHeight="1" outlineLevelCol="3"/>
  <cols>
    <col min="1" max="1" width="45.8333333333333" style="40" customWidth="1"/>
    <col min="2" max="2" width="36" style="40" customWidth="1"/>
    <col min="3" max="3" width="41.8333333333333" style="40" customWidth="1"/>
    <col min="4" max="4" width="34.8333333333333" style="40" customWidth="1"/>
    <col min="5" max="16384" width="10.6666666666667" style="195" customWidth="1"/>
  </cols>
  <sheetData>
    <row r="1" ht="19.5" customHeight="1" spans="4:4">
      <c r="D1" s="42" t="s">
        <v>132</v>
      </c>
    </row>
    <row r="2" ht="36" customHeight="1" spans="1:4">
      <c r="A2" s="4" t="s">
        <v>133</v>
      </c>
      <c r="B2" s="196"/>
      <c r="C2" s="196"/>
      <c r="D2" s="196"/>
    </row>
    <row r="3" s="194" customFormat="1" ht="24" customHeight="1" spans="1:4">
      <c r="A3" s="6" t="s">
        <v>2</v>
      </c>
      <c r="B3" s="197"/>
      <c r="C3" s="197"/>
      <c r="D3" s="118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28" t="s">
        <v>6</v>
      </c>
      <c r="B5" s="127" t="s">
        <v>7</v>
      </c>
      <c r="C5" s="28" t="s">
        <v>134</v>
      </c>
      <c r="D5" s="127" t="s">
        <v>7</v>
      </c>
    </row>
    <row r="6" ht="17.25" customHeight="1" spans="1:4">
      <c r="A6" s="30"/>
      <c r="B6" s="18"/>
      <c r="C6" s="30"/>
      <c r="D6" s="18"/>
    </row>
    <row r="7" ht="17.25" customHeight="1" spans="1:4">
      <c r="A7" s="198" t="s">
        <v>135</v>
      </c>
      <c r="B7" s="199">
        <v>7871393.92</v>
      </c>
      <c r="C7" s="22" t="s">
        <v>136</v>
      </c>
      <c r="D7" s="108">
        <v>7871393.92</v>
      </c>
    </row>
    <row r="8" ht="17.25" customHeight="1" spans="1:4">
      <c r="A8" s="144" t="s">
        <v>137</v>
      </c>
      <c r="B8" s="199">
        <v>7871393.92</v>
      </c>
      <c r="C8" s="22" t="s">
        <v>138</v>
      </c>
      <c r="D8" s="108"/>
    </row>
    <row r="9" ht="17.25" customHeight="1" spans="1:4">
      <c r="A9" s="144" t="s">
        <v>139</v>
      </c>
      <c r="B9" s="200"/>
      <c r="C9" s="22" t="s">
        <v>140</v>
      </c>
      <c r="D9" s="108"/>
    </row>
    <row r="10" ht="17.25" customHeight="1" spans="1:4">
      <c r="A10" s="144" t="s">
        <v>141</v>
      </c>
      <c r="B10" s="200"/>
      <c r="C10" s="22" t="s">
        <v>142</v>
      </c>
      <c r="D10" s="108"/>
    </row>
    <row r="11" ht="17.25" customHeight="1" spans="1:4">
      <c r="A11" s="144" t="s">
        <v>143</v>
      </c>
      <c r="B11" s="199"/>
      <c r="C11" s="22" t="s">
        <v>144</v>
      </c>
      <c r="D11" s="108"/>
    </row>
    <row r="12" ht="17.25" customHeight="1" spans="1:4">
      <c r="A12" s="144" t="s">
        <v>137</v>
      </c>
      <c r="B12" s="199"/>
      <c r="C12" s="22" t="s">
        <v>145</v>
      </c>
      <c r="D12" s="108"/>
    </row>
    <row r="13" ht="17.25" customHeight="1" spans="1:4">
      <c r="A13" s="144" t="s">
        <v>139</v>
      </c>
      <c r="B13" s="200"/>
      <c r="C13" s="22" t="s">
        <v>146</v>
      </c>
      <c r="D13" s="108"/>
    </row>
    <row r="14" ht="17.25" customHeight="1" spans="1:4">
      <c r="A14" s="144" t="s">
        <v>141</v>
      </c>
      <c r="B14" s="200"/>
      <c r="C14" s="22" t="s">
        <v>147</v>
      </c>
      <c r="D14" s="108"/>
    </row>
    <row r="15" ht="17.25" customHeight="1" spans="1:4">
      <c r="A15" s="144"/>
      <c r="B15" s="144"/>
      <c r="C15" s="22" t="s">
        <v>148</v>
      </c>
      <c r="D15" s="108">
        <v>427884.63</v>
      </c>
    </row>
    <row r="16" ht="17.25" customHeight="1" spans="1:4">
      <c r="A16" s="144"/>
      <c r="B16" s="198"/>
      <c r="C16" s="22" t="s">
        <v>149</v>
      </c>
      <c r="D16" s="108">
        <v>257679.1</v>
      </c>
    </row>
    <row r="17" ht="17.25" customHeight="1" spans="1:4">
      <c r="A17" s="166"/>
      <c r="B17" s="201"/>
      <c r="C17" s="22" t="s">
        <v>150</v>
      </c>
      <c r="D17" s="108">
        <v>6860622.49</v>
      </c>
    </row>
    <row r="18" ht="17.25" customHeight="1" spans="1:4">
      <c r="A18" s="166"/>
      <c r="B18" s="201"/>
      <c r="C18" s="22" t="s">
        <v>151</v>
      </c>
      <c r="D18" s="108"/>
    </row>
    <row r="19" ht="17.25" customHeight="1" spans="1:4">
      <c r="A19" s="202"/>
      <c r="B19" s="202"/>
      <c r="C19" s="22" t="s">
        <v>152</v>
      </c>
      <c r="D19" s="108"/>
    </row>
    <row r="20" ht="17.25" customHeight="1" spans="1:4">
      <c r="A20" s="202"/>
      <c r="B20" s="202"/>
      <c r="C20" s="22" t="s">
        <v>153</v>
      </c>
      <c r="D20" s="108"/>
    </row>
    <row r="21" ht="17.25" customHeight="1" spans="1:4">
      <c r="A21" s="202"/>
      <c r="B21" s="202"/>
      <c r="C21" s="22" t="s">
        <v>154</v>
      </c>
      <c r="D21" s="108"/>
    </row>
    <row r="22" ht="17.25" customHeight="1" spans="1:4">
      <c r="A22" s="202"/>
      <c r="B22" s="202"/>
      <c r="C22" s="22" t="s">
        <v>155</v>
      </c>
      <c r="D22" s="108"/>
    </row>
    <row r="23" ht="17.25" customHeight="1" spans="1:4">
      <c r="A23" s="202"/>
      <c r="B23" s="202"/>
      <c r="C23" s="22" t="s">
        <v>156</v>
      </c>
      <c r="D23" s="108"/>
    </row>
    <row r="24" ht="17.25" customHeight="1" spans="1:4">
      <c r="A24" s="202"/>
      <c r="B24" s="202"/>
      <c r="C24" s="22" t="s">
        <v>157</v>
      </c>
      <c r="D24" s="108"/>
    </row>
    <row r="25" ht="17.25" customHeight="1" spans="1:4">
      <c r="A25" s="202"/>
      <c r="B25" s="202"/>
      <c r="C25" s="22" t="s">
        <v>158</v>
      </c>
      <c r="D25" s="108"/>
    </row>
    <row r="26" ht="17.25" customHeight="1" spans="1:4">
      <c r="A26" s="202"/>
      <c r="B26" s="202"/>
      <c r="C26" s="22" t="s">
        <v>159</v>
      </c>
      <c r="D26" s="108">
        <v>325207.7</v>
      </c>
    </row>
    <row r="27" ht="17.25" customHeight="1" spans="1:4">
      <c r="A27" s="202"/>
      <c r="B27" s="202"/>
      <c r="C27" s="22" t="s">
        <v>160</v>
      </c>
      <c r="D27" s="108"/>
    </row>
    <row r="28" ht="17.25" customHeight="1" spans="1:4">
      <c r="A28" s="202"/>
      <c r="B28" s="202"/>
      <c r="C28" s="22" t="s">
        <v>161</v>
      </c>
      <c r="D28" s="108"/>
    </row>
    <row r="29" ht="17.25" customHeight="1" spans="1:4">
      <c r="A29" s="202"/>
      <c r="B29" s="202"/>
      <c r="C29" s="22" t="s">
        <v>162</v>
      </c>
      <c r="D29" s="108"/>
    </row>
    <row r="30" ht="17.25" customHeight="1" spans="1:4">
      <c r="A30" s="202"/>
      <c r="B30" s="202"/>
      <c r="C30" s="22" t="s">
        <v>163</v>
      </c>
      <c r="D30" s="108"/>
    </row>
    <row r="31" ht="17.25" customHeight="1" spans="1:4">
      <c r="A31" s="203"/>
      <c r="B31" s="201"/>
      <c r="C31" s="22" t="s">
        <v>164</v>
      </c>
      <c r="D31" s="108"/>
    </row>
    <row r="32" ht="17.25" customHeight="1" spans="1:4">
      <c r="A32" s="203"/>
      <c r="B32" s="201"/>
      <c r="C32" s="22" t="s">
        <v>165</v>
      </c>
      <c r="D32" s="108"/>
    </row>
    <row r="33" ht="17.25" customHeight="1" spans="1:4">
      <c r="A33" s="203"/>
      <c r="B33" s="201"/>
      <c r="C33" s="22" t="s">
        <v>166</v>
      </c>
      <c r="D33" s="108"/>
    </row>
    <row r="34" customHeight="1" spans="1:4">
      <c r="A34" s="203"/>
      <c r="B34" s="201"/>
      <c r="C34" s="166" t="s">
        <v>167</v>
      </c>
      <c r="D34" s="201"/>
    </row>
    <row r="35" ht="17.25" customHeight="1" spans="1:4">
      <c r="A35" s="204" t="s">
        <v>168</v>
      </c>
      <c r="B35" s="205">
        <v>7871393.92</v>
      </c>
      <c r="C35" s="203" t="s">
        <v>53</v>
      </c>
      <c r="D35" s="205">
        <v>7871393.92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64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7"/>
  <sheetViews>
    <sheetView topLeftCell="A9" workbookViewId="0">
      <selection activeCell="F27" sqref="F27"/>
    </sheetView>
  </sheetViews>
  <sheetFormatPr defaultColWidth="10.6666666666667" defaultRowHeight="14.25" customHeight="1" outlineLevelCol="6"/>
  <cols>
    <col min="1" max="1" width="23.5" style="119" customWidth="1"/>
    <col min="2" max="2" width="51.3333333333333" style="119" customWidth="1"/>
    <col min="3" max="3" width="28.3333333333333" style="1" customWidth="1"/>
    <col min="4" max="4" width="23.8333333333333" style="1" customWidth="1"/>
    <col min="5" max="7" width="28.3333333333333" style="1" customWidth="1"/>
    <col min="8" max="16384" width="10.6666666666667" style="1" customWidth="1"/>
  </cols>
  <sheetData>
    <row r="1" customHeight="1" spans="6:7">
      <c r="F1" s="63"/>
      <c r="G1" s="42" t="s">
        <v>169</v>
      </c>
    </row>
    <row r="2" ht="39" customHeight="1" spans="1:7">
      <c r="A2" s="186" t="s">
        <v>170</v>
      </c>
      <c r="B2" s="126"/>
      <c r="C2" s="126"/>
      <c r="D2" s="126"/>
      <c r="E2" s="126"/>
      <c r="F2" s="126"/>
      <c r="G2" s="126"/>
    </row>
    <row r="3" ht="18" customHeight="1" spans="1:7">
      <c r="A3" s="187" t="s">
        <v>2</v>
      </c>
      <c r="C3" s="181"/>
      <c r="D3" s="181"/>
      <c r="E3" s="181"/>
      <c r="F3" s="122"/>
      <c r="G3" s="118" t="s">
        <v>3</v>
      </c>
    </row>
    <row r="4" ht="20.25" customHeight="1" spans="1:7">
      <c r="A4" s="188" t="s">
        <v>171</v>
      </c>
      <c r="B4" s="189"/>
      <c r="C4" s="127" t="s">
        <v>58</v>
      </c>
      <c r="D4" s="164" t="s">
        <v>78</v>
      </c>
      <c r="E4" s="13"/>
      <c r="F4" s="14"/>
      <c r="G4" s="155" t="s">
        <v>79</v>
      </c>
    </row>
    <row r="5" ht="20.25" customHeight="1" spans="1:7">
      <c r="A5" s="190" t="s">
        <v>76</v>
      </c>
      <c r="B5" s="190" t="s">
        <v>77</v>
      </c>
      <c r="C5" s="30"/>
      <c r="D5" s="70" t="s">
        <v>60</v>
      </c>
      <c r="E5" s="70" t="s">
        <v>172</v>
      </c>
      <c r="F5" s="70" t="s">
        <v>173</v>
      </c>
      <c r="G5" s="114"/>
    </row>
    <row r="6" ht="19.5" customHeight="1" spans="1:7">
      <c r="A6" s="190" t="s">
        <v>174</v>
      </c>
      <c r="B6" s="190" t="s">
        <v>175</v>
      </c>
      <c r="C6" s="190" t="s">
        <v>176</v>
      </c>
      <c r="D6" s="70">
        <v>4</v>
      </c>
      <c r="E6" s="191" t="s">
        <v>177</v>
      </c>
      <c r="F6" s="191" t="s">
        <v>178</v>
      </c>
      <c r="G6" s="190" t="s">
        <v>179</v>
      </c>
    </row>
    <row r="7" ht="18" customHeight="1" spans="1:7">
      <c r="A7" s="31" t="s">
        <v>87</v>
      </c>
      <c r="B7" s="31" t="s">
        <v>88</v>
      </c>
      <c r="C7" s="157">
        <v>427884.63</v>
      </c>
      <c r="D7" s="157">
        <v>427884.63</v>
      </c>
      <c r="E7" s="157">
        <v>426684.63</v>
      </c>
      <c r="F7" s="157">
        <v>1200</v>
      </c>
      <c r="G7" s="157"/>
    </row>
    <row r="8" ht="18" customHeight="1" spans="1:7">
      <c r="A8" s="31" t="s">
        <v>89</v>
      </c>
      <c r="B8" s="31" t="s">
        <v>90</v>
      </c>
      <c r="C8" s="157">
        <v>427884.63</v>
      </c>
      <c r="D8" s="157">
        <v>427884.63</v>
      </c>
      <c r="E8" s="157">
        <v>426684.63</v>
      </c>
      <c r="F8" s="157">
        <v>1200</v>
      </c>
      <c r="G8" s="157"/>
    </row>
    <row r="9" ht="18" customHeight="1" spans="1:7">
      <c r="A9" s="31" t="s">
        <v>91</v>
      </c>
      <c r="B9" s="31" t="s">
        <v>92</v>
      </c>
      <c r="C9" s="157">
        <v>45240.6</v>
      </c>
      <c r="D9" s="157">
        <v>45240.6</v>
      </c>
      <c r="E9" s="157">
        <v>44040.6</v>
      </c>
      <c r="F9" s="157">
        <v>1200</v>
      </c>
      <c r="G9" s="157"/>
    </row>
    <row r="10" ht="18" customHeight="1" spans="1:7">
      <c r="A10" s="31" t="s">
        <v>93</v>
      </c>
      <c r="B10" s="31" t="s">
        <v>94</v>
      </c>
      <c r="C10" s="157">
        <v>382644.03</v>
      </c>
      <c r="D10" s="157">
        <v>382644.03</v>
      </c>
      <c r="E10" s="157">
        <v>382644.03</v>
      </c>
      <c r="F10" s="157"/>
      <c r="G10" s="157"/>
    </row>
    <row r="11" ht="18" customHeight="1" spans="1:7">
      <c r="A11" s="31" t="s">
        <v>97</v>
      </c>
      <c r="B11" s="31" t="s">
        <v>98</v>
      </c>
      <c r="C11" s="157">
        <v>257679.1</v>
      </c>
      <c r="D11" s="157">
        <v>257679.1</v>
      </c>
      <c r="E11" s="157">
        <v>257679.1</v>
      </c>
      <c r="F11" s="157"/>
      <c r="G11" s="157"/>
    </row>
    <row r="12" ht="18" customHeight="1" spans="1:7">
      <c r="A12" s="31" t="s">
        <v>99</v>
      </c>
      <c r="B12" s="31" t="s">
        <v>100</v>
      </c>
      <c r="C12" s="157">
        <v>257679.1</v>
      </c>
      <c r="D12" s="157">
        <v>257679.1</v>
      </c>
      <c r="E12" s="157">
        <v>257679.1</v>
      </c>
      <c r="F12" s="157"/>
      <c r="G12" s="157"/>
    </row>
    <row r="13" ht="18" customHeight="1" spans="1:7">
      <c r="A13" s="31" t="s">
        <v>101</v>
      </c>
      <c r="B13" s="31" t="s">
        <v>102</v>
      </c>
      <c r="C13" s="157">
        <v>114488.53</v>
      </c>
      <c r="D13" s="157">
        <v>114488.53</v>
      </c>
      <c r="E13" s="157">
        <v>114488.53</v>
      </c>
      <c r="F13" s="157"/>
      <c r="G13" s="157"/>
    </row>
    <row r="14" ht="18" customHeight="1" spans="1:7">
      <c r="A14" s="31" t="s">
        <v>103</v>
      </c>
      <c r="B14" s="31" t="s">
        <v>104</v>
      </c>
      <c r="C14" s="157">
        <v>55309.76</v>
      </c>
      <c r="D14" s="157">
        <v>55309.76</v>
      </c>
      <c r="E14" s="157">
        <v>55309.76</v>
      </c>
      <c r="F14" s="157"/>
      <c r="G14" s="157"/>
    </row>
    <row r="15" ht="18" customHeight="1" spans="1:7">
      <c r="A15" s="31" t="s">
        <v>105</v>
      </c>
      <c r="B15" s="31" t="s">
        <v>106</v>
      </c>
      <c r="C15" s="157">
        <v>75705.76</v>
      </c>
      <c r="D15" s="157">
        <v>75705.76</v>
      </c>
      <c r="E15" s="157">
        <v>75705.76</v>
      </c>
      <c r="F15" s="157"/>
      <c r="G15" s="157"/>
    </row>
    <row r="16" ht="18" customHeight="1" spans="1:7">
      <c r="A16" s="31" t="s">
        <v>107</v>
      </c>
      <c r="B16" s="31" t="s">
        <v>108</v>
      </c>
      <c r="C16" s="157">
        <v>12175.05</v>
      </c>
      <c r="D16" s="157">
        <v>12175.05</v>
      </c>
      <c r="E16" s="157">
        <v>12175.05</v>
      </c>
      <c r="F16" s="157"/>
      <c r="G16" s="157"/>
    </row>
    <row r="17" ht="18" customHeight="1" spans="1:7">
      <c r="A17" s="31" t="s">
        <v>109</v>
      </c>
      <c r="B17" s="31" t="s">
        <v>110</v>
      </c>
      <c r="C17" s="157">
        <v>6860622.49</v>
      </c>
      <c r="D17" s="157">
        <v>3117522.49</v>
      </c>
      <c r="E17" s="157">
        <v>2829057.35</v>
      </c>
      <c r="F17" s="157">
        <v>288465.14</v>
      </c>
      <c r="G17" s="157">
        <v>3743100</v>
      </c>
    </row>
    <row r="18" ht="18" customHeight="1" spans="1:7">
      <c r="A18" s="31" t="s">
        <v>111</v>
      </c>
      <c r="B18" s="31" t="s">
        <v>112</v>
      </c>
      <c r="C18" s="157">
        <v>3117522.49</v>
      </c>
      <c r="D18" s="157">
        <v>3117522.49</v>
      </c>
      <c r="E18" s="157">
        <v>2829057.35</v>
      </c>
      <c r="F18" s="157">
        <v>288465.14</v>
      </c>
      <c r="G18" s="157"/>
    </row>
    <row r="19" ht="18" customHeight="1" spans="1:7">
      <c r="A19" s="31" t="s">
        <v>113</v>
      </c>
      <c r="B19" s="31" t="s">
        <v>114</v>
      </c>
      <c r="C19" s="157">
        <v>3117522.49</v>
      </c>
      <c r="D19" s="157">
        <v>3117522.49</v>
      </c>
      <c r="E19" s="157">
        <v>2829057.35</v>
      </c>
      <c r="F19" s="157">
        <v>288465.14</v>
      </c>
      <c r="G19" s="157"/>
    </row>
    <row r="20" ht="18" customHeight="1" spans="1:7">
      <c r="A20" s="31" t="s">
        <v>117</v>
      </c>
      <c r="B20" s="31" t="s">
        <v>118</v>
      </c>
      <c r="C20" s="157">
        <v>3443100</v>
      </c>
      <c r="D20" s="157"/>
      <c r="E20" s="157"/>
      <c r="F20" s="157"/>
      <c r="G20" s="157">
        <v>3443100</v>
      </c>
    </row>
    <row r="21" ht="18" customHeight="1" spans="1:7">
      <c r="A21" s="31" t="s">
        <v>119</v>
      </c>
      <c r="B21" s="31" t="s">
        <v>120</v>
      </c>
      <c r="C21" s="157">
        <v>3443100</v>
      </c>
      <c r="D21" s="157"/>
      <c r="E21" s="157"/>
      <c r="F21" s="157"/>
      <c r="G21" s="157">
        <v>3443100</v>
      </c>
    </row>
    <row r="22" ht="18" customHeight="1" spans="1:7">
      <c r="A22" s="31" t="s">
        <v>121</v>
      </c>
      <c r="B22" s="31" t="s">
        <v>122</v>
      </c>
      <c r="C22" s="157">
        <v>300000</v>
      </c>
      <c r="D22" s="157"/>
      <c r="E22" s="157"/>
      <c r="F22" s="157"/>
      <c r="G22" s="157">
        <v>300000</v>
      </c>
    </row>
    <row r="23" ht="18" customHeight="1" spans="1:7">
      <c r="A23" s="31" t="s">
        <v>123</v>
      </c>
      <c r="B23" s="31" t="s">
        <v>124</v>
      </c>
      <c r="C23" s="157">
        <v>300000</v>
      </c>
      <c r="D23" s="157"/>
      <c r="E23" s="157"/>
      <c r="F23" s="157"/>
      <c r="G23" s="157">
        <v>300000</v>
      </c>
    </row>
    <row r="24" ht="18" customHeight="1" spans="1:7">
      <c r="A24" s="31" t="s">
        <v>125</v>
      </c>
      <c r="B24" s="31" t="s">
        <v>126</v>
      </c>
      <c r="C24" s="157">
        <v>325207.7</v>
      </c>
      <c r="D24" s="157">
        <v>325207.7</v>
      </c>
      <c r="E24" s="157">
        <v>325207.7</v>
      </c>
      <c r="F24" s="157"/>
      <c r="G24" s="157"/>
    </row>
    <row r="25" ht="18" customHeight="1" spans="1:7">
      <c r="A25" s="31" t="s">
        <v>127</v>
      </c>
      <c r="B25" s="31" t="s">
        <v>128</v>
      </c>
      <c r="C25" s="157">
        <v>325207.7</v>
      </c>
      <c r="D25" s="157">
        <v>325207.7</v>
      </c>
      <c r="E25" s="157">
        <v>325207.7</v>
      </c>
      <c r="F25" s="157"/>
      <c r="G25" s="157"/>
    </row>
    <row r="26" ht="18" customHeight="1" spans="1:7">
      <c r="A26" s="31" t="s">
        <v>129</v>
      </c>
      <c r="B26" s="31" t="s">
        <v>130</v>
      </c>
      <c r="C26" s="157">
        <v>325207.7</v>
      </c>
      <c r="D26" s="157">
        <v>325207.7</v>
      </c>
      <c r="E26" s="157">
        <v>325207.7</v>
      </c>
      <c r="F26" s="157"/>
      <c r="G26" s="157"/>
    </row>
    <row r="27" ht="18" customHeight="1" spans="1:7">
      <c r="A27" s="192" t="s">
        <v>131</v>
      </c>
      <c r="B27" s="193" t="s">
        <v>131</v>
      </c>
      <c r="C27" s="23">
        <v>7871393.92</v>
      </c>
      <c r="D27" s="157">
        <v>4128293.92</v>
      </c>
      <c r="E27" s="23">
        <v>3838628.78</v>
      </c>
      <c r="F27" s="23">
        <v>289665.14</v>
      </c>
      <c r="G27" s="23">
        <v>3743100</v>
      </c>
    </row>
  </sheetData>
  <mergeCells count="7">
    <mergeCell ref="A2:G2"/>
    <mergeCell ref="A3:E3"/>
    <mergeCell ref="A4:B4"/>
    <mergeCell ref="D4:F4"/>
    <mergeCell ref="A27:B27"/>
    <mergeCell ref="C4:C5"/>
    <mergeCell ref="G4:G5"/>
  </mergeCells>
  <printOptions horizontalCentered="1"/>
  <pageMargins left="0.385416666666667" right="0.385416666666667" top="0.582638888888889" bottom="0.582638888888889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E7" sqref="E7"/>
    </sheetView>
  </sheetViews>
  <sheetFormatPr defaultColWidth="10.6666666666667" defaultRowHeight="14.25" customHeight="1" outlineLevelRow="6" outlineLevelCol="5"/>
  <cols>
    <col min="1" max="1" width="27.5" style="1" customWidth="1"/>
    <col min="2" max="2" width="26.6666666666667" style="173" customWidth="1"/>
    <col min="3" max="3" width="26.6666666666667" style="174" customWidth="1"/>
    <col min="4" max="6" width="26.6666666666667" style="175" customWidth="1"/>
    <col min="7" max="16384" width="10.6666666666667" style="1" customWidth="1"/>
  </cols>
  <sheetData>
    <row r="1" s="1" customFormat="1" customHeight="1" spans="1:6">
      <c r="A1" s="176"/>
      <c r="B1" s="177"/>
      <c r="C1" s="102"/>
      <c r="F1" s="178" t="s">
        <v>180</v>
      </c>
    </row>
    <row r="2" ht="39" customHeight="1" spans="1:6">
      <c r="A2" s="179" t="s">
        <v>181</v>
      </c>
      <c r="B2" s="180"/>
      <c r="C2" s="180"/>
      <c r="D2" s="180"/>
      <c r="E2" s="180"/>
      <c r="F2" s="180"/>
    </row>
    <row r="3" s="1" customFormat="1" ht="15.75" customHeight="1" spans="1:6">
      <c r="A3" s="44" t="s">
        <v>2</v>
      </c>
      <c r="B3" s="177"/>
      <c r="C3" s="68"/>
      <c r="D3" s="181"/>
      <c r="F3" s="178" t="s">
        <v>182</v>
      </c>
    </row>
    <row r="4" s="172" customFormat="1" ht="19.5" customHeight="1" spans="1:6">
      <c r="A4" s="10" t="s">
        <v>183</v>
      </c>
      <c r="B4" s="28" t="s">
        <v>184</v>
      </c>
      <c r="C4" s="12" t="s">
        <v>185</v>
      </c>
      <c r="D4" s="13"/>
      <c r="E4" s="14"/>
      <c r="F4" s="28" t="s">
        <v>186</v>
      </c>
    </row>
    <row r="5" s="172" customFormat="1" ht="19.5" customHeight="1" spans="1:6">
      <c r="A5" s="17"/>
      <c r="B5" s="30"/>
      <c r="C5" s="70" t="s">
        <v>60</v>
      </c>
      <c r="D5" s="70" t="s">
        <v>187</v>
      </c>
      <c r="E5" s="70" t="s">
        <v>188</v>
      </c>
      <c r="F5" s="30"/>
    </row>
    <row r="6" s="172" customFormat="1" ht="18.75" customHeight="1" spans="1:6">
      <c r="A6" s="182">
        <v>1</v>
      </c>
      <c r="B6" s="183">
        <v>2</v>
      </c>
      <c r="C6" s="184">
        <v>3</v>
      </c>
      <c r="D6" s="184">
        <v>4</v>
      </c>
      <c r="E6" s="184">
        <v>5</v>
      </c>
      <c r="F6" s="183">
        <v>6</v>
      </c>
    </row>
    <row r="7" ht="18.75" customHeight="1" spans="1:6">
      <c r="A7" s="158">
        <v>65000</v>
      </c>
      <c r="B7" s="108"/>
      <c r="C7" s="185">
        <v>53000</v>
      </c>
      <c r="D7" s="108"/>
      <c r="E7" s="108">
        <v>53000</v>
      </c>
      <c r="F7" s="108">
        <v>12000</v>
      </c>
    </row>
  </sheetData>
  <mergeCells count="6">
    <mergeCell ref="A2:F2"/>
    <mergeCell ref="A3:C3"/>
    <mergeCell ref="C4:E4"/>
    <mergeCell ref="A4:A5"/>
    <mergeCell ref="B4:B5"/>
    <mergeCell ref="F4:F5"/>
  </mergeCells>
  <printOptions horizontalCentered="1"/>
  <pageMargins left="0.385416666666667" right="0.385416666666667" top="0.582638888888889" bottom="0.582638888888889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43"/>
  <sheetViews>
    <sheetView zoomScale="60" zoomScaleNormal="60" topLeftCell="I1" workbookViewId="0">
      <selection activeCell="K18" sqref="K18"/>
    </sheetView>
  </sheetViews>
  <sheetFormatPr defaultColWidth="10.6666666666667" defaultRowHeight="14.25" customHeight="1"/>
  <cols>
    <col min="1" max="1" width="38.3333333333333" style="1" customWidth="1"/>
    <col min="2" max="2" width="29.6666666666667" style="1" customWidth="1"/>
    <col min="3" max="3" width="31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22" width="23.1666666666667" style="1" customWidth="1"/>
    <col min="23" max="24" width="23.3333333333333" style="1" customWidth="1"/>
    <col min="25" max="16384" width="10.6666666666667" style="1" customWidth="1"/>
  </cols>
  <sheetData>
    <row r="1" ht="18.75" customHeight="1" spans="2:24">
      <c r="B1" s="160"/>
      <c r="D1" s="161"/>
      <c r="E1" s="161"/>
      <c r="F1" s="161"/>
      <c r="G1" s="161"/>
      <c r="H1" s="81"/>
      <c r="I1" s="81"/>
      <c r="K1" s="81"/>
      <c r="L1" s="81"/>
      <c r="M1" s="81"/>
      <c r="N1" s="81"/>
      <c r="R1" s="81"/>
      <c r="V1" s="160"/>
      <c r="X1" s="39" t="s">
        <v>189</v>
      </c>
    </row>
    <row r="2" ht="39.75" customHeight="1" spans="1:24">
      <c r="A2" s="162" t="s">
        <v>190</v>
      </c>
      <c r="B2" s="55"/>
      <c r="C2" s="55"/>
      <c r="D2" s="55"/>
      <c r="E2" s="55"/>
      <c r="F2" s="55"/>
      <c r="G2" s="55"/>
      <c r="H2" s="55"/>
      <c r="I2" s="55"/>
      <c r="J2" s="5"/>
      <c r="K2" s="55"/>
      <c r="L2" s="55"/>
      <c r="M2" s="55"/>
      <c r="N2" s="55"/>
      <c r="O2" s="5"/>
      <c r="P2" s="5"/>
      <c r="Q2" s="5"/>
      <c r="R2" s="55"/>
      <c r="S2" s="55"/>
      <c r="T2" s="55"/>
      <c r="U2" s="55"/>
      <c r="V2" s="55"/>
      <c r="W2" s="55"/>
      <c r="X2" s="55"/>
    </row>
    <row r="3" ht="18.75" customHeight="1" spans="1:24">
      <c r="A3" s="6" t="s">
        <v>2</v>
      </c>
      <c r="B3" s="163"/>
      <c r="C3" s="163"/>
      <c r="D3" s="163"/>
      <c r="E3" s="163"/>
      <c r="F3" s="163"/>
      <c r="G3" s="163"/>
      <c r="H3" s="83"/>
      <c r="I3" s="83"/>
      <c r="J3" s="8"/>
      <c r="K3" s="83"/>
      <c r="L3" s="83"/>
      <c r="M3" s="83"/>
      <c r="N3" s="83"/>
      <c r="O3" s="8"/>
      <c r="P3" s="8"/>
      <c r="Q3" s="8"/>
      <c r="R3" s="83"/>
      <c r="V3" s="160"/>
      <c r="X3" s="78" t="s">
        <v>182</v>
      </c>
    </row>
    <row r="4" ht="18" customHeight="1" spans="1:24">
      <c r="A4" s="10" t="s">
        <v>191</v>
      </c>
      <c r="B4" s="10" t="s">
        <v>192</v>
      </c>
      <c r="C4" s="10" t="s">
        <v>193</v>
      </c>
      <c r="D4" s="10" t="s">
        <v>194</v>
      </c>
      <c r="E4" s="10" t="s">
        <v>195</v>
      </c>
      <c r="F4" s="10" t="s">
        <v>196</v>
      </c>
      <c r="G4" s="10" t="s">
        <v>197</v>
      </c>
      <c r="H4" s="164" t="s">
        <v>198</v>
      </c>
      <c r="I4" s="79" t="s">
        <v>198</v>
      </c>
      <c r="J4" s="13"/>
      <c r="K4" s="79"/>
      <c r="L4" s="79"/>
      <c r="M4" s="79"/>
      <c r="N4" s="79"/>
      <c r="O4" s="13"/>
      <c r="P4" s="13"/>
      <c r="Q4" s="13"/>
      <c r="R4" s="104" t="s">
        <v>64</v>
      </c>
      <c r="S4" s="79" t="s">
        <v>81</v>
      </c>
      <c r="T4" s="79"/>
      <c r="U4" s="79"/>
      <c r="V4" s="79"/>
      <c r="W4" s="79"/>
      <c r="X4" s="169"/>
    </row>
    <row r="5" ht="18" customHeight="1" spans="1:24">
      <c r="A5" s="15"/>
      <c r="B5" s="159"/>
      <c r="C5" s="15"/>
      <c r="D5" s="15"/>
      <c r="E5" s="15"/>
      <c r="F5" s="15"/>
      <c r="G5" s="15"/>
      <c r="H5" s="127" t="s">
        <v>199</v>
      </c>
      <c r="I5" s="164" t="s">
        <v>61</v>
      </c>
      <c r="J5" s="13"/>
      <c r="K5" s="79"/>
      <c r="L5" s="79"/>
      <c r="M5" s="79"/>
      <c r="N5" s="169"/>
      <c r="O5" s="12" t="s">
        <v>200</v>
      </c>
      <c r="P5" s="13"/>
      <c r="Q5" s="14"/>
      <c r="R5" s="10" t="s">
        <v>64</v>
      </c>
      <c r="S5" s="164" t="s">
        <v>81</v>
      </c>
      <c r="T5" s="104" t="s">
        <v>67</v>
      </c>
      <c r="U5" s="79" t="s">
        <v>81</v>
      </c>
      <c r="V5" s="104" t="s">
        <v>69</v>
      </c>
      <c r="W5" s="104" t="s">
        <v>70</v>
      </c>
      <c r="X5" s="171" t="s">
        <v>71</v>
      </c>
    </row>
    <row r="6" ht="18.75" customHeight="1" spans="1:24">
      <c r="A6" s="29"/>
      <c r="B6" s="29"/>
      <c r="C6" s="29"/>
      <c r="D6" s="29"/>
      <c r="E6" s="29"/>
      <c r="F6" s="29"/>
      <c r="G6" s="29"/>
      <c r="H6" s="29"/>
      <c r="I6" s="170" t="s">
        <v>201</v>
      </c>
      <c r="J6" s="171" t="s">
        <v>202</v>
      </c>
      <c r="K6" s="10" t="s">
        <v>203</v>
      </c>
      <c r="L6" s="10" t="s">
        <v>204</v>
      </c>
      <c r="M6" s="10" t="s">
        <v>205</v>
      </c>
      <c r="N6" s="10" t="s">
        <v>206</v>
      </c>
      <c r="O6" s="10" t="s">
        <v>61</v>
      </c>
      <c r="P6" s="10" t="s">
        <v>62</v>
      </c>
      <c r="Q6" s="10" t="s">
        <v>63</v>
      </c>
      <c r="R6" s="29"/>
      <c r="S6" s="10" t="s">
        <v>60</v>
      </c>
      <c r="T6" s="10" t="s">
        <v>67</v>
      </c>
      <c r="U6" s="10" t="s">
        <v>207</v>
      </c>
      <c r="V6" s="10" t="s">
        <v>69</v>
      </c>
      <c r="W6" s="10" t="s">
        <v>70</v>
      </c>
      <c r="X6" s="10" t="s">
        <v>71</v>
      </c>
    </row>
    <row r="7" ht="37.5" customHeight="1" spans="1:24">
      <c r="A7" s="130"/>
      <c r="B7" s="130"/>
      <c r="C7" s="130"/>
      <c r="D7" s="130"/>
      <c r="E7" s="130"/>
      <c r="F7" s="130"/>
      <c r="G7" s="130"/>
      <c r="H7" s="130"/>
      <c r="I7" s="107" t="s">
        <v>60</v>
      </c>
      <c r="J7" s="107" t="s">
        <v>208</v>
      </c>
      <c r="K7" s="17" t="s">
        <v>202</v>
      </c>
      <c r="L7" s="17" t="s">
        <v>204</v>
      </c>
      <c r="M7" s="17" t="s">
        <v>205</v>
      </c>
      <c r="N7" s="17" t="s">
        <v>206</v>
      </c>
      <c r="O7" s="17" t="s">
        <v>204</v>
      </c>
      <c r="P7" s="17" t="s">
        <v>205</v>
      </c>
      <c r="Q7" s="17" t="s">
        <v>206</v>
      </c>
      <c r="R7" s="17" t="s">
        <v>64</v>
      </c>
      <c r="S7" s="17" t="s">
        <v>60</v>
      </c>
      <c r="T7" s="17" t="s">
        <v>67</v>
      </c>
      <c r="U7" s="17" t="s">
        <v>207</v>
      </c>
      <c r="V7" s="17" t="s">
        <v>69</v>
      </c>
      <c r="W7" s="17" t="s">
        <v>70</v>
      </c>
      <c r="X7" s="17" t="s">
        <v>71</v>
      </c>
    </row>
    <row r="8" ht="19.5" customHeight="1" spans="1:24">
      <c r="A8" s="165">
        <v>1</v>
      </c>
      <c r="B8" s="165">
        <v>2</v>
      </c>
      <c r="C8" s="165">
        <v>3</v>
      </c>
      <c r="D8" s="165">
        <v>4</v>
      </c>
      <c r="E8" s="165">
        <v>5</v>
      </c>
      <c r="F8" s="165">
        <v>6</v>
      </c>
      <c r="G8" s="165">
        <v>7</v>
      </c>
      <c r="H8" s="165">
        <v>8</v>
      </c>
      <c r="I8" s="165">
        <v>9</v>
      </c>
      <c r="J8" s="165">
        <v>10</v>
      </c>
      <c r="K8" s="165">
        <v>11</v>
      </c>
      <c r="L8" s="165">
        <v>12</v>
      </c>
      <c r="M8" s="165">
        <v>13</v>
      </c>
      <c r="N8" s="165">
        <v>14</v>
      </c>
      <c r="O8" s="165">
        <v>15</v>
      </c>
      <c r="P8" s="165">
        <v>16</v>
      </c>
      <c r="Q8" s="165">
        <v>17</v>
      </c>
      <c r="R8" s="165">
        <v>18</v>
      </c>
      <c r="S8" s="165">
        <v>19</v>
      </c>
      <c r="T8" s="165">
        <v>20</v>
      </c>
      <c r="U8" s="165">
        <v>21</v>
      </c>
      <c r="V8" s="165">
        <v>22</v>
      </c>
      <c r="W8" s="165">
        <v>23</v>
      </c>
      <c r="X8" s="165">
        <v>24</v>
      </c>
    </row>
    <row r="9" ht="21" customHeight="1" spans="1:24">
      <c r="A9" s="166" t="s">
        <v>73</v>
      </c>
      <c r="B9" s="166"/>
      <c r="C9" s="166"/>
      <c r="D9" s="166"/>
      <c r="E9" s="166"/>
      <c r="F9" s="166"/>
      <c r="G9" s="166"/>
      <c r="H9" s="108">
        <v>4381413.92</v>
      </c>
      <c r="I9" s="108">
        <v>4128293.92</v>
      </c>
      <c r="J9" s="108"/>
      <c r="K9" s="108"/>
      <c r="L9" s="108"/>
      <c r="M9" s="108">
        <v>4128293.92</v>
      </c>
      <c r="N9" s="108"/>
      <c r="O9" s="108"/>
      <c r="P9" s="108"/>
      <c r="Q9" s="108"/>
      <c r="R9" s="108"/>
      <c r="S9" s="108">
        <v>253120</v>
      </c>
      <c r="T9" s="108"/>
      <c r="U9" s="108"/>
      <c r="V9" s="108"/>
      <c r="W9" s="108"/>
      <c r="X9" s="108">
        <v>253120</v>
      </c>
    </row>
    <row r="10" ht="21" customHeight="1" spans="1:24">
      <c r="A10" s="21" t="s">
        <v>209</v>
      </c>
      <c r="B10" s="21" t="s">
        <v>210</v>
      </c>
      <c r="C10" s="21" t="s">
        <v>211</v>
      </c>
      <c r="D10" s="21" t="s">
        <v>113</v>
      </c>
      <c r="E10" s="21" t="s">
        <v>212</v>
      </c>
      <c r="F10" s="21" t="s">
        <v>213</v>
      </c>
      <c r="G10" s="21" t="s">
        <v>214</v>
      </c>
      <c r="H10" s="108">
        <v>609312</v>
      </c>
      <c r="I10" s="108">
        <v>609312</v>
      </c>
      <c r="J10" s="108"/>
      <c r="K10" s="108"/>
      <c r="L10" s="108"/>
      <c r="M10" s="108">
        <v>609312</v>
      </c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</row>
    <row r="11" ht="21" customHeight="1" spans="1:24">
      <c r="A11" s="21" t="s">
        <v>209</v>
      </c>
      <c r="B11" s="21" t="s">
        <v>215</v>
      </c>
      <c r="C11" s="21" t="s">
        <v>216</v>
      </c>
      <c r="D11" s="21" t="s">
        <v>113</v>
      </c>
      <c r="E11" s="21" t="s">
        <v>212</v>
      </c>
      <c r="F11" s="21" t="s">
        <v>213</v>
      </c>
      <c r="G11" s="21" t="s">
        <v>214</v>
      </c>
      <c r="H11" s="108">
        <v>308892</v>
      </c>
      <c r="I11" s="108">
        <v>308892</v>
      </c>
      <c r="J11" s="108">
        <f>SUM(I10:I11)</f>
        <v>918204</v>
      </c>
      <c r="K11" s="108"/>
      <c r="L11" s="108"/>
      <c r="M11" s="108">
        <v>308892</v>
      </c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</row>
    <row r="12" ht="21" customHeight="1" spans="1:24">
      <c r="A12" s="21" t="s">
        <v>209</v>
      </c>
      <c r="B12" s="21" t="s">
        <v>210</v>
      </c>
      <c r="C12" s="21" t="s">
        <v>211</v>
      </c>
      <c r="D12" s="21" t="s">
        <v>113</v>
      </c>
      <c r="E12" s="21" t="s">
        <v>212</v>
      </c>
      <c r="F12" s="21" t="s">
        <v>217</v>
      </c>
      <c r="G12" s="21" t="s">
        <v>218</v>
      </c>
      <c r="H12" s="108">
        <v>883990.44</v>
      </c>
      <c r="I12" s="108">
        <v>883990.44</v>
      </c>
      <c r="J12" s="108"/>
      <c r="K12" s="108"/>
      <c r="L12" s="108"/>
      <c r="M12" s="108">
        <v>883990.44</v>
      </c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</row>
    <row r="13" ht="21" customHeight="1" spans="1:24">
      <c r="A13" s="21" t="s">
        <v>209</v>
      </c>
      <c r="B13" s="21" t="s">
        <v>215</v>
      </c>
      <c r="C13" s="21" t="s">
        <v>216</v>
      </c>
      <c r="D13" s="21" t="s">
        <v>113</v>
      </c>
      <c r="E13" s="21" t="s">
        <v>212</v>
      </c>
      <c r="F13" s="21" t="s">
        <v>217</v>
      </c>
      <c r="G13" s="21" t="s">
        <v>218</v>
      </c>
      <c r="H13" s="108">
        <v>101340</v>
      </c>
      <c r="I13" s="108">
        <v>101340</v>
      </c>
      <c r="J13" s="108">
        <f>SUM(I12:I13)</f>
        <v>985330.44</v>
      </c>
      <c r="K13" s="108"/>
      <c r="L13" s="108"/>
      <c r="M13" s="108">
        <v>101340</v>
      </c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</row>
    <row r="14" ht="21" customHeight="1" spans="1:24">
      <c r="A14" s="21" t="s">
        <v>209</v>
      </c>
      <c r="B14" s="21" t="s">
        <v>210</v>
      </c>
      <c r="C14" s="21" t="s">
        <v>211</v>
      </c>
      <c r="D14" s="21" t="s">
        <v>113</v>
      </c>
      <c r="E14" s="21" t="s">
        <v>212</v>
      </c>
      <c r="F14" s="21" t="s">
        <v>219</v>
      </c>
      <c r="G14" s="21" t="s">
        <v>220</v>
      </c>
      <c r="H14" s="108">
        <v>50776</v>
      </c>
      <c r="I14" s="108">
        <v>50776</v>
      </c>
      <c r="J14" s="108"/>
      <c r="K14" s="108"/>
      <c r="L14" s="108"/>
      <c r="M14" s="108">
        <v>50776</v>
      </c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</row>
    <row r="15" ht="21" customHeight="1" spans="1:24">
      <c r="A15" s="21" t="s">
        <v>209</v>
      </c>
      <c r="B15" s="21" t="s">
        <v>221</v>
      </c>
      <c r="C15" s="21" t="s">
        <v>222</v>
      </c>
      <c r="D15" s="21" t="s">
        <v>113</v>
      </c>
      <c r="E15" s="21" t="s">
        <v>212</v>
      </c>
      <c r="F15" s="21" t="s">
        <v>219</v>
      </c>
      <c r="G15" s="21" t="s">
        <v>220</v>
      </c>
      <c r="H15" s="108">
        <v>290280</v>
      </c>
      <c r="I15" s="108">
        <v>290280</v>
      </c>
      <c r="J15" s="108">
        <f>SUM(I14:I15)</f>
        <v>341056</v>
      </c>
      <c r="K15" s="108"/>
      <c r="L15" s="108"/>
      <c r="M15" s="108">
        <v>290280</v>
      </c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</row>
    <row r="16" ht="21" customHeight="1" spans="1:24">
      <c r="A16" s="21" t="s">
        <v>209</v>
      </c>
      <c r="B16" s="21" t="s">
        <v>215</v>
      </c>
      <c r="C16" s="21" t="s">
        <v>216</v>
      </c>
      <c r="D16" s="21" t="s">
        <v>113</v>
      </c>
      <c r="E16" s="21" t="s">
        <v>212</v>
      </c>
      <c r="F16" s="21" t="s">
        <v>223</v>
      </c>
      <c r="G16" s="21" t="s">
        <v>224</v>
      </c>
      <c r="H16" s="108">
        <v>128400</v>
      </c>
      <c r="I16" s="108">
        <v>128400</v>
      </c>
      <c r="J16" s="108"/>
      <c r="K16" s="108"/>
      <c r="L16" s="108"/>
      <c r="M16" s="108">
        <v>128400</v>
      </c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</row>
    <row r="17" ht="21" customHeight="1" spans="1:24">
      <c r="A17" s="21" t="s">
        <v>209</v>
      </c>
      <c r="B17" s="21" t="s">
        <v>215</v>
      </c>
      <c r="C17" s="21" t="s">
        <v>216</v>
      </c>
      <c r="D17" s="21" t="s">
        <v>113</v>
      </c>
      <c r="E17" s="21" t="s">
        <v>212</v>
      </c>
      <c r="F17" s="21" t="s">
        <v>223</v>
      </c>
      <c r="G17" s="21" t="s">
        <v>224</v>
      </c>
      <c r="H17" s="108">
        <v>107400</v>
      </c>
      <c r="I17" s="108">
        <v>107400</v>
      </c>
      <c r="J17" s="108"/>
      <c r="K17" s="108"/>
      <c r="L17" s="108"/>
      <c r="M17" s="108">
        <v>107400</v>
      </c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ht="21" customHeight="1" spans="1:24">
      <c r="A18" s="21" t="s">
        <v>209</v>
      </c>
      <c r="B18" s="21" t="s">
        <v>225</v>
      </c>
      <c r="C18" s="21" t="s">
        <v>226</v>
      </c>
      <c r="D18" s="21" t="s">
        <v>113</v>
      </c>
      <c r="E18" s="21" t="s">
        <v>212</v>
      </c>
      <c r="F18" s="21" t="s">
        <v>223</v>
      </c>
      <c r="G18" s="21" t="s">
        <v>224</v>
      </c>
      <c r="H18" s="108">
        <v>180000</v>
      </c>
      <c r="I18" s="108">
        <v>180000</v>
      </c>
      <c r="J18" s="108"/>
      <c r="K18" s="108"/>
      <c r="L18" s="108"/>
      <c r="M18" s="108">
        <v>180000</v>
      </c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ht="21" customHeight="1" spans="1:24">
      <c r="A19" s="21" t="s">
        <v>209</v>
      </c>
      <c r="B19" s="21" t="s">
        <v>215</v>
      </c>
      <c r="C19" s="21" t="s">
        <v>216</v>
      </c>
      <c r="D19" s="21" t="s">
        <v>113</v>
      </c>
      <c r="E19" s="21" t="s">
        <v>212</v>
      </c>
      <c r="F19" s="21" t="s">
        <v>223</v>
      </c>
      <c r="G19" s="21" t="s">
        <v>224</v>
      </c>
      <c r="H19" s="108">
        <v>161237.76</v>
      </c>
      <c r="I19" s="108">
        <v>161237.76</v>
      </c>
      <c r="J19" s="108">
        <f>SUM(I16:I19)</f>
        <v>577037.76</v>
      </c>
      <c r="K19" s="108"/>
      <c r="L19" s="108"/>
      <c r="M19" s="108">
        <v>161237.76</v>
      </c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</row>
    <row r="20" ht="21" customHeight="1" spans="1:24">
      <c r="A20" s="21" t="s">
        <v>209</v>
      </c>
      <c r="B20" s="21" t="s">
        <v>227</v>
      </c>
      <c r="C20" s="21" t="s">
        <v>228</v>
      </c>
      <c r="D20" s="21" t="s">
        <v>93</v>
      </c>
      <c r="E20" s="21" t="s">
        <v>229</v>
      </c>
      <c r="F20" s="21" t="s">
        <v>230</v>
      </c>
      <c r="G20" s="21" t="s">
        <v>231</v>
      </c>
      <c r="H20" s="108">
        <v>382644.03</v>
      </c>
      <c r="I20" s="108">
        <v>382644.03</v>
      </c>
      <c r="J20" s="108"/>
      <c r="K20" s="108"/>
      <c r="L20" s="108"/>
      <c r="M20" s="108">
        <v>382644.03</v>
      </c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</row>
    <row r="21" ht="21" customHeight="1" spans="1:24">
      <c r="A21" s="21" t="s">
        <v>209</v>
      </c>
      <c r="B21" s="21" t="s">
        <v>227</v>
      </c>
      <c r="C21" s="21" t="s">
        <v>228</v>
      </c>
      <c r="D21" s="21" t="s">
        <v>101</v>
      </c>
      <c r="E21" s="21" t="s">
        <v>232</v>
      </c>
      <c r="F21" s="21" t="s">
        <v>233</v>
      </c>
      <c r="G21" s="21" t="s">
        <v>234</v>
      </c>
      <c r="H21" s="108">
        <v>114488.53</v>
      </c>
      <c r="I21" s="108">
        <v>114488.53</v>
      </c>
      <c r="J21" s="108"/>
      <c r="K21" s="108"/>
      <c r="L21" s="108"/>
      <c r="M21" s="108">
        <v>114488.53</v>
      </c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</row>
    <row r="22" ht="21" customHeight="1" spans="1:24">
      <c r="A22" s="21" t="s">
        <v>209</v>
      </c>
      <c r="B22" s="21" t="s">
        <v>227</v>
      </c>
      <c r="C22" s="21" t="s">
        <v>228</v>
      </c>
      <c r="D22" s="21" t="s">
        <v>103</v>
      </c>
      <c r="E22" s="21" t="s">
        <v>235</v>
      </c>
      <c r="F22" s="21" t="s">
        <v>233</v>
      </c>
      <c r="G22" s="21" t="s">
        <v>234</v>
      </c>
      <c r="H22" s="108">
        <v>55309.76</v>
      </c>
      <c r="I22" s="108">
        <v>55309.76</v>
      </c>
      <c r="J22" s="108">
        <f>SUM(I21:I22)</f>
        <v>169798.29</v>
      </c>
      <c r="K22" s="108"/>
      <c r="L22" s="108"/>
      <c r="M22" s="108">
        <v>55309.76</v>
      </c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</row>
    <row r="23" ht="21" customHeight="1" spans="1:24">
      <c r="A23" s="21" t="s">
        <v>209</v>
      </c>
      <c r="B23" s="21" t="s">
        <v>227</v>
      </c>
      <c r="C23" s="21" t="s">
        <v>228</v>
      </c>
      <c r="D23" s="21" t="s">
        <v>105</v>
      </c>
      <c r="E23" s="21" t="s">
        <v>236</v>
      </c>
      <c r="F23" s="21" t="s">
        <v>237</v>
      </c>
      <c r="G23" s="21" t="s">
        <v>238</v>
      </c>
      <c r="H23" s="108">
        <v>75705.76</v>
      </c>
      <c r="I23" s="108">
        <v>75705.76</v>
      </c>
      <c r="J23" s="108"/>
      <c r="K23" s="108"/>
      <c r="L23" s="108"/>
      <c r="M23" s="108">
        <v>75705.76</v>
      </c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</row>
    <row r="24" ht="21" customHeight="1" spans="1:24">
      <c r="A24" s="21" t="s">
        <v>209</v>
      </c>
      <c r="B24" s="21" t="s">
        <v>227</v>
      </c>
      <c r="C24" s="21" t="s">
        <v>228</v>
      </c>
      <c r="D24" s="21" t="s">
        <v>113</v>
      </c>
      <c r="E24" s="21" t="s">
        <v>212</v>
      </c>
      <c r="F24" s="21" t="s">
        <v>239</v>
      </c>
      <c r="G24" s="21" t="s">
        <v>240</v>
      </c>
      <c r="H24" s="108">
        <v>7429.15</v>
      </c>
      <c r="I24" s="108">
        <v>7429.15</v>
      </c>
      <c r="J24" s="108"/>
      <c r="K24" s="108"/>
      <c r="L24" s="108"/>
      <c r="M24" s="108">
        <v>7429.15</v>
      </c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</row>
    <row r="25" ht="21" customHeight="1" spans="1:24">
      <c r="A25" s="21" t="s">
        <v>209</v>
      </c>
      <c r="B25" s="21" t="s">
        <v>227</v>
      </c>
      <c r="C25" s="21" t="s">
        <v>228</v>
      </c>
      <c r="D25" s="21" t="s">
        <v>107</v>
      </c>
      <c r="E25" s="21" t="s">
        <v>241</v>
      </c>
      <c r="F25" s="21" t="s">
        <v>239</v>
      </c>
      <c r="G25" s="21" t="s">
        <v>240</v>
      </c>
      <c r="H25" s="108">
        <v>4783.05</v>
      </c>
      <c r="I25" s="108">
        <v>4783.05</v>
      </c>
      <c r="J25" s="108"/>
      <c r="K25" s="108"/>
      <c r="L25" s="108"/>
      <c r="M25" s="108">
        <v>4783.05</v>
      </c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</row>
    <row r="26" ht="21" customHeight="1" spans="1:24">
      <c r="A26" s="21" t="s">
        <v>209</v>
      </c>
      <c r="B26" s="21" t="s">
        <v>227</v>
      </c>
      <c r="C26" s="21" t="s">
        <v>228</v>
      </c>
      <c r="D26" s="21" t="s">
        <v>107</v>
      </c>
      <c r="E26" s="21" t="s">
        <v>241</v>
      </c>
      <c r="F26" s="21" t="s">
        <v>239</v>
      </c>
      <c r="G26" s="21" t="s">
        <v>240</v>
      </c>
      <c r="H26" s="108">
        <v>7392</v>
      </c>
      <c r="I26" s="108">
        <v>7392</v>
      </c>
      <c r="J26" s="108">
        <f>SUM(I24:I26)</f>
        <v>19604.2</v>
      </c>
      <c r="K26" s="108"/>
      <c r="L26" s="108"/>
      <c r="M26" s="108">
        <v>7392</v>
      </c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</row>
    <row r="27" ht="21" customHeight="1" spans="1:24">
      <c r="A27" s="21" t="s">
        <v>209</v>
      </c>
      <c r="B27" s="21" t="s">
        <v>242</v>
      </c>
      <c r="C27" s="21" t="s">
        <v>243</v>
      </c>
      <c r="D27" s="21" t="s">
        <v>129</v>
      </c>
      <c r="E27" s="21" t="s">
        <v>243</v>
      </c>
      <c r="F27" s="21" t="s">
        <v>244</v>
      </c>
      <c r="G27" s="21" t="s">
        <v>243</v>
      </c>
      <c r="H27" s="108">
        <v>325207.7</v>
      </c>
      <c r="I27" s="108">
        <v>325207.7</v>
      </c>
      <c r="J27" s="108">
        <f>SUM(I10:I27)</f>
        <v>3794588.18</v>
      </c>
      <c r="K27" s="108"/>
      <c r="L27" s="108"/>
      <c r="M27" s="108">
        <v>325207.7</v>
      </c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</row>
    <row r="28" ht="21" customHeight="1" spans="1:24">
      <c r="A28" s="21" t="s">
        <v>209</v>
      </c>
      <c r="B28" s="21" t="s">
        <v>245</v>
      </c>
      <c r="C28" s="21" t="s">
        <v>246</v>
      </c>
      <c r="D28" s="21" t="s">
        <v>113</v>
      </c>
      <c r="E28" s="21" t="s">
        <v>212</v>
      </c>
      <c r="F28" s="21" t="s">
        <v>247</v>
      </c>
      <c r="G28" s="21" t="s">
        <v>248</v>
      </c>
      <c r="H28" s="108">
        <v>51860</v>
      </c>
      <c r="I28" s="108">
        <v>51860</v>
      </c>
      <c r="J28" s="108">
        <f>I28+I31</f>
        <v>53060</v>
      </c>
      <c r="K28" s="108"/>
      <c r="L28" s="108"/>
      <c r="M28" s="108">
        <v>51860</v>
      </c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</row>
    <row r="29" ht="21" customHeight="1" spans="1:24">
      <c r="A29" s="21" t="s">
        <v>209</v>
      </c>
      <c r="B29" s="21" t="s">
        <v>245</v>
      </c>
      <c r="C29" s="21" t="s">
        <v>246</v>
      </c>
      <c r="D29" s="21" t="s">
        <v>113</v>
      </c>
      <c r="E29" s="21" t="s">
        <v>212</v>
      </c>
      <c r="F29" s="21" t="s">
        <v>249</v>
      </c>
      <c r="G29" s="21" t="s">
        <v>250</v>
      </c>
      <c r="H29" s="108">
        <v>30000</v>
      </c>
      <c r="I29" s="108">
        <v>30000</v>
      </c>
      <c r="J29" s="108"/>
      <c r="K29" s="108"/>
      <c r="L29" s="108"/>
      <c r="M29" s="108">
        <v>30000</v>
      </c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</row>
    <row r="30" ht="21" customHeight="1" spans="1:24">
      <c r="A30" s="21" t="s">
        <v>209</v>
      </c>
      <c r="B30" s="21" t="s">
        <v>251</v>
      </c>
      <c r="C30" s="21" t="s">
        <v>186</v>
      </c>
      <c r="D30" s="21" t="s">
        <v>113</v>
      </c>
      <c r="E30" s="21" t="s">
        <v>212</v>
      </c>
      <c r="F30" s="21" t="s">
        <v>252</v>
      </c>
      <c r="G30" s="21" t="s">
        <v>186</v>
      </c>
      <c r="H30" s="108">
        <v>12000</v>
      </c>
      <c r="I30" s="108">
        <v>12000</v>
      </c>
      <c r="J30" s="108"/>
      <c r="K30" s="108"/>
      <c r="L30" s="108"/>
      <c r="M30" s="108">
        <v>12000</v>
      </c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</row>
    <row r="31" ht="21" customHeight="1" spans="1:24">
      <c r="A31" s="21" t="s">
        <v>209</v>
      </c>
      <c r="B31" s="21" t="s">
        <v>253</v>
      </c>
      <c r="C31" s="21" t="s">
        <v>254</v>
      </c>
      <c r="D31" s="21" t="s">
        <v>91</v>
      </c>
      <c r="E31" s="21" t="s">
        <v>255</v>
      </c>
      <c r="F31" s="21" t="s">
        <v>247</v>
      </c>
      <c r="G31" s="21" t="s">
        <v>248</v>
      </c>
      <c r="H31" s="108">
        <v>1200</v>
      </c>
      <c r="I31" s="108">
        <v>1200</v>
      </c>
      <c r="J31" s="108"/>
      <c r="K31" s="108"/>
      <c r="L31" s="108"/>
      <c r="M31" s="108">
        <v>1200</v>
      </c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</row>
    <row r="32" ht="21" customHeight="1" spans="1:24">
      <c r="A32" s="21" t="s">
        <v>209</v>
      </c>
      <c r="B32" s="21" t="s">
        <v>256</v>
      </c>
      <c r="C32" s="21" t="s">
        <v>257</v>
      </c>
      <c r="D32" s="21" t="s">
        <v>113</v>
      </c>
      <c r="E32" s="21" t="s">
        <v>212</v>
      </c>
      <c r="F32" s="21" t="s">
        <v>258</v>
      </c>
      <c r="G32" s="21" t="s">
        <v>257</v>
      </c>
      <c r="H32" s="108">
        <v>18364.08</v>
      </c>
      <c r="I32" s="108">
        <v>18364.08</v>
      </c>
      <c r="J32" s="108"/>
      <c r="K32" s="108"/>
      <c r="L32" s="108"/>
      <c r="M32" s="108">
        <v>18364.08</v>
      </c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</row>
    <row r="33" ht="21" customHeight="1" spans="1:24">
      <c r="A33" s="21" t="s">
        <v>209</v>
      </c>
      <c r="B33" s="21" t="s">
        <v>259</v>
      </c>
      <c r="C33" s="21" t="s">
        <v>260</v>
      </c>
      <c r="D33" s="21" t="s">
        <v>113</v>
      </c>
      <c r="E33" s="21" t="s">
        <v>212</v>
      </c>
      <c r="F33" s="21" t="s">
        <v>261</v>
      </c>
      <c r="G33" s="21" t="s">
        <v>260</v>
      </c>
      <c r="H33" s="108">
        <v>468</v>
      </c>
      <c r="I33" s="108">
        <v>468</v>
      </c>
      <c r="J33" s="108"/>
      <c r="K33" s="108"/>
      <c r="L33" s="108"/>
      <c r="M33" s="108">
        <v>468</v>
      </c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</row>
    <row r="34" ht="21" customHeight="1" spans="1:24">
      <c r="A34" s="21" t="s">
        <v>209</v>
      </c>
      <c r="B34" s="21" t="s">
        <v>262</v>
      </c>
      <c r="C34" s="21" t="s">
        <v>263</v>
      </c>
      <c r="D34" s="21" t="s">
        <v>113</v>
      </c>
      <c r="E34" s="21" t="s">
        <v>212</v>
      </c>
      <c r="F34" s="21" t="s">
        <v>264</v>
      </c>
      <c r="G34" s="21" t="s">
        <v>265</v>
      </c>
      <c r="H34" s="108">
        <v>13773.06</v>
      </c>
      <c r="I34" s="108">
        <v>13773.06</v>
      </c>
      <c r="J34" s="108"/>
      <c r="K34" s="108"/>
      <c r="L34" s="108"/>
      <c r="M34" s="108">
        <v>13773.06</v>
      </c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</row>
    <row r="35" ht="21" customHeight="1" spans="1:24">
      <c r="A35" s="21" t="s">
        <v>209</v>
      </c>
      <c r="B35" s="21" t="s">
        <v>266</v>
      </c>
      <c r="C35" s="21" t="s">
        <v>267</v>
      </c>
      <c r="D35" s="21" t="s">
        <v>113</v>
      </c>
      <c r="E35" s="21" t="s">
        <v>212</v>
      </c>
      <c r="F35" s="21" t="s">
        <v>268</v>
      </c>
      <c r="G35" s="21" t="s">
        <v>267</v>
      </c>
      <c r="H35" s="108">
        <v>15000</v>
      </c>
      <c r="I35" s="108">
        <v>15000</v>
      </c>
      <c r="J35" s="108"/>
      <c r="K35" s="108"/>
      <c r="L35" s="108"/>
      <c r="M35" s="108">
        <v>15000</v>
      </c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</row>
    <row r="36" ht="21" customHeight="1" spans="1:24">
      <c r="A36" s="21" t="s">
        <v>209</v>
      </c>
      <c r="B36" s="21" t="s">
        <v>269</v>
      </c>
      <c r="C36" s="21" t="s">
        <v>270</v>
      </c>
      <c r="D36" s="21" t="s">
        <v>113</v>
      </c>
      <c r="E36" s="21" t="s">
        <v>212</v>
      </c>
      <c r="F36" s="21" t="s">
        <v>271</v>
      </c>
      <c r="G36" s="21" t="s">
        <v>272</v>
      </c>
      <c r="H36" s="108">
        <v>147000</v>
      </c>
      <c r="I36" s="108">
        <v>147000</v>
      </c>
      <c r="J36" s="108"/>
      <c r="K36" s="108"/>
      <c r="L36" s="108"/>
      <c r="M36" s="108">
        <v>147000</v>
      </c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</row>
    <row r="37" ht="21" customHeight="1" spans="1:24">
      <c r="A37" s="21" t="s">
        <v>209</v>
      </c>
      <c r="B37" s="21" t="s">
        <v>273</v>
      </c>
      <c r="C37" s="21" t="s">
        <v>274</v>
      </c>
      <c r="D37" s="21" t="s">
        <v>91</v>
      </c>
      <c r="E37" s="21" t="s">
        <v>255</v>
      </c>
      <c r="F37" s="21" t="s">
        <v>275</v>
      </c>
      <c r="G37" s="21" t="s">
        <v>276</v>
      </c>
      <c r="H37" s="108">
        <v>44040.6</v>
      </c>
      <c r="I37" s="108">
        <v>44040.6</v>
      </c>
      <c r="J37" s="108"/>
      <c r="K37" s="108"/>
      <c r="L37" s="108"/>
      <c r="M37" s="108">
        <v>44040.6</v>
      </c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</row>
    <row r="38" ht="21" customHeight="1" spans="1:24">
      <c r="A38" s="21" t="s">
        <v>209</v>
      </c>
      <c r="B38" s="21" t="s">
        <v>277</v>
      </c>
      <c r="C38" s="21" t="s">
        <v>278</v>
      </c>
      <c r="D38" s="21" t="s">
        <v>95</v>
      </c>
      <c r="E38" s="21" t="s">
        <v>279</v>
      </c>
      <c r="F38" s="21" t="s">
        <v>280</v>
      </c>
      <c r="G38" s="21" t="s">
        <v>281</v>
      </c>
      <c r="H38" s="108">
        <v>200000</v>
      </c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>
        <v>200000</v>
      </c>
      <c r="T38" s="108"/>
      <c r="U38" s="108"/>
      <c r="V38" s="108"/>
      <c r="W38" s="108"/>
      <c r="X38" s="108">
        <v>200000</v>
      </c>
    </row>
    <row r="39" ht="21" customHeight="1" spans="1:24">
      <c r="A39" s="21" t="s">
        <v>209</v>
      </c>
      <c r="B39" s="21" t="s">
        <v>282</v>
      </c>
      <c r="C39" s="21" t="s">
        <v>283</v>
      </c>
      <c r="D39" s="21" t="s">
        <v>91</v>
      </c>
      <c r="E39" s="21" t="s">
        <v>255</v>
      </c>
      <c r="F39" s="21" t="s">
        <v>275</v>
      </c>
      <c r="G39" s="21" t="s">
        <v>276</v>
      </c>
      <c r="H39" s="108">
        <v>45000</v>
      </c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>
        <v>45000</v>
      </c>
      <c r="T39" s="108"/>
      <c r="U39" s="108"/>
      <c r="V39" s="108"/>
      <c r="W39" s="108"/>
      <c r="X39" s="108">
        <v>45000</v>
      </c>
    </row>
    <row r="40" ht="21" customHeight="1" spans="1:24">
      <c r="A40" s="21" t="s">
        <v>209</v>
      </c>
      <c r="B40" s="21" t="s">
        <v>284</v>
      </c>
      <c r="C40" s="21" t="s">
        <v>285</v>
      </c>
      <c r="D40" s="21" t="s">
        <v>113</v>
      </c>
      <c r="E40" s="21" t="s">
        <v>212</v>
      </c>
      <c r="F40" s="21" t="s">
        <v>286</v>
      </c>
      <c r="G40" s="21" t="s">
        <v>287</v>
      </c>
      <c r="H40" s="108">
        <v>6500</v>
      </c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>
        <v>6500</v>
      </c>
      <c r="T40" s="108"/>
      <c r="U40" s="108"/>
      <c r="V40" s="108"/>
      <c r="W40" s="108"/>
      <c r="X40" s="108">
        <v>6500</v>
      </c>
    </row>
    <row r="41" ht="21" customHeight="1" spans="1:24">
      <c r="A41" s="21" t="s">
        <v>209</v>
      </c>
      <c r="B41" s="21" t="s">
        <v>288</v>
      </c>
      <c r="C41" s="21" t="s">
        <v>289</v>
      </c>
      <c r="D41" s="21" t="s">
        <v>107</v>
      </c>
      <c r="E41" s="21" t="s">
        <v>241</v>
      </c>
      <c r="F41" s="21" t="s">
        <v>239</v>
      </c>
      <c r="G41" s="21" t="s">
        <v>240</v>
      </c>
      <c r="H41" s="108">
        <v>620</v>
      </c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>
        <v>620</v>
      </c>
      <c r="T41" s="108"/>
      <c r="U41" s="108"/>
      <c r="V41" s="108"/>
      <c r="W41" s="108"/>
      <c r="X41" s="108">
        <v>620</v>
      </c>
    </row>
    <row r="42" ht="21" customHeight="1" spans="1:24">
      <c r="A42" s="21" t="s">
        <v>209</v>
      </c>
      <c r="B42" s="21" t="s">
        <v>290</v>
      </c>
      <c r="C42" s="21" t="s">
        <v>291</v>
      </c>
      <c r="D42" s="21" t="s">
        <v>91</v>
      </c>
      <c r="E42" s="21" t="s">
        <v>255</v>
      </c>
      <c r="F42" s="21" t="s">
        <v>247</v>
      </c>
      <c r="G42" s="21" t="s">
        <v>248</v>
      </c>
      <c r="H42" s="108">
        <v>1000</v>
      </c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>
        <v>1000</v>
      </c>
      <c r="T42" s="108"/>
      <c r="U42" s="108"/>
      <c r="V42" s="108"/>
      <c r="W42" s="108"/>
      <c r="X42" s="108">
        <v>1000</v>
      </c>
    </row>
    <row r="43" ht="21" customHeight="1" spans="1:24">
      <c r="A43" s="151" t="s">
        <v>131</v>
      </c>
      <c r="B43" s="167"/>
      <c r="C43" s="167"/>
      <c r="D43" s="167"/>
      <c r="E43" s="167"/>
      <c r="F43" s="167"/>
      <c r="G43" s="168"/>
      <c r="H43" s="108">
        <v>4381413.92</v>
      </c>
      <c r="I43" s="108">
        <v>4128293.92</v>
      </c>
      <c r="J43" s="108"/>
      <c r="K43" s="108"/>
      <c r="L43" s="108"/>
      <c r="M43" s="108">
        <v>4128293.92</v>
      </c>
      <c r="N43" s="108"/>
      <c r="O43" s="108"/>
      <c r="P43" s="108"/>
      <c r="Q43" s="108"/>
      <c r="R43" s="108"/>
      <c r="S43" s="108">
        <v>253120</v>
      </c>
      <c r="T43" s="108"/>
      <c r="U43" s="108"/>
      <c r="V43" s="108"/>
      <c r="W43" s="108"/>
      <c r="X43" s="108">
        <v>253120</v>
      </c>
    </row>
  </sheetData>
  <mergeCells count="30">
    <mergeCell ref="A2:X2"/>
    <mergeCell ref="A3:G3"/>
    <mergeCell ref="H4:X4"/>
    <mergeCell ref="I5:N5"/>
    <mergeCell ref="O5:Q5"/>
    <mergeCell ref="S5:X5"/>
    <mergeCell ref="I6:J6"/>
    <mergeCell ref="A43:G4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33"/>
  <sheetViews>
    <sheetView zoomScale="80" zoomScaleNormal="80" workbookViewId="0">
      <selection activeCell="W33" sqref="W33"/>
    </sheetView>
  </sheetViews>
  <sheetFormatPr defaultColWidth="10.6666666666667" defaultRowHeight="14.25" customHeight="1"/>
  <cols>
    <col min="1" max="1" width="14.5" style="1" customWidth="1"/>
    <col min="2" max="2" width="15.6666666666667" style="1" customWidth="1"/>
    <col min="3" max="3" width="38.3333333333333" style="1" customWidth="1"/>
    <col min="4" max="4" width="27.8333333333333" style="1" customWidth="1"/>
    <col min="5" max="5" width="13" style="1" customWidth="1"/>
    <col min="6" max="6" width="20.6666666666667" style="1" customWidth="1"/>
    <col min="7" max="7" width="11.5" style="1" customWidth="1"/>
    <col min="8" max="8" width="20.6666666666667" style="1" customWidth="1"/>
    <col min="9" max="21" width="22.3333333333333" style="1" customWidth="1"/>
    <col min="22" max="23" width="22.5" style="1" customWidth="1"/>
    <col min="24" max="16384" width="10.6666666666667" style="1" customWidth="1"/>
  </cols>
  <sheetData>
    <row r="1" ht="13.5" customHeight="1" spans="5:23">
      <c r="E1" s="2"/>
      <c r="F1" s="2"/>
      <c r="G1" s="2"/>
      <c r="H1" s="2"/>
      <c r="W1" s="42" t="s">
        <v>292</v>
      </c>
    </row>
    <row r="2" ht="41.25" customHeight="1" spans="1:23">
      <c r="A2" s="4" t="s">
        <v>293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9.5" customHeight="1" spans="1:23">
      <c r="A3" s="6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W3" s="118" t="s">
        <v>182</v>
      </c>
    </row>
    <row r="4" ht="21.75" customHeight="1" spans="1:23">
      <c r="A4" s="10" t="s">
        <v>294</v>
      </c>
      <c r="B4" s="11" t="s">
        <v>192</v>
      </c>
      <c r="C4" s="10" t="s">
        <v>193</v>
      </c>
      <c r="D4" s="10" t="s">
        <v>295</v>
      </c>
      <c r="E4" s="11" t="s">
        <v>194</v>
      </c>
      <c r="F4" s="11" t="s">
        <v>195</v>
      </c>
      <c r="G4" s="11" t="s">
        <v>296</v>
      </c>
      <c r="H4" s="11" t="s">
        <v>297</v>
      </c>
      <c r="I4" s="28" t="s">
        <v>58</v>
      </c>
      <c r="J4" s="12" t="s">
        <v>298</v>
      </c>
      <c r="K4" s="13"/>
      <c r="L4" s="13"/>
      <c r="M4" s="14"/>
      <c r="N4" s="12" t="s">
        <v>200</v>
      </c>
      <c r="O4" s="13"/>
      <c r="P4" s="14"/>
      <c r="Q4" s="11" t="s">
        <v>64</v>
      </c>
      <c r="R4" s="12" t="s">
        <v>81</v>
      </c>
      <c r="S4" s="13"/>
      <c r="T4" s="13"/>
      <c r="U4" s="13"/>
      <c r="V4" s="13"/>
      <c r="W4" s="14"/>
    </row>
    <row r="5" ht="21.75" customHeight="1" spans="1:23">
      <c r="A5" s="15"/>
      <c r="B5" s="29"/>
      <c r="C5" s="15"/>
      <c r="D5" s="15"/>
      <c r="E5" s="16"/>
      <c r="F5" s="16"/>
      <c r="G5" s="16"/>
      <c r="H5" s="16"/>
      <c r="I5" s="29"/>
      <c r="J5" s="154" t="s">
        <v>61</v>
      </c>
      <c r="K5" s="155"/>
      <c r="L5" s="11" t="s">
        <v>62</v>
      </c>
      <c r="M5" s="11" t="s">
        <v>63</v>
      </c>
      <c r="N5" s="11" t="s">
        <v>61</v>
      </c>
      <c r="O5" s="11" t="s">
        <v>62</v>
      </c>
      <c r="P5" s="11" t="s">
        <v>63</v>
      </c>
      <c r="Q5" s="16"/>
      <c r="R5" s="11" t="s">
        <v>60</v>
      </c>
      <c r="S5" s="10" t="s">
        <v>67</v>
      </c>
      <c r="T5" s="10" t="s">
        <v>207</v>
      </c>
      <c r="U5" s="10" t="s">
        <v>69</v>
      </c>
      <c r="V5" s="10" t="s">
        <v>70</v>
      </c>
      <c r="W5" s="10" t="s">
        <v>71</v>
      </c>
    </row>
    <row r="6" ht="21" customHeight="1" spans="1:23">
      <c r="A6" s="29"/>
      <c r="B6" s="29"/>
      <c r="C6" s="29"/>
      <c r="D6" s="29"/>
      <c r="E6" s="29"/>
      <c r="F6" s="29"/>
      <c r="G6" s="29"/>
      <c r="H6" s="29"/>
      <c r="I6" s="29"/>
      <c r="J6" s="156" t="s">
        <v>60</v>
      </c>
      <c r="K6" s="114"/>
      <c r="L6" s="29"/>
      <c r="M6" s="29"/>
      <c r="N6" s="29"/>
      <c r="O6" s="29"/>
      <c r="P6" s="29"/>
      <c r="Q6" s="29"/>
      <c r="R6" s="29"/>
      <c r="S6" s="159"/>
      <c r="T6" s="159"/>
      <c r="U6" s="159"/>
      <c r="V6" s="159"/>
      <c r="W6" s="159"/>
    </row>
    <row r="7" ht="39.75" customHeight="1" spans="1:23">
      <c r="A7" s="17"/>
      <c r="B7" s="30"/>
      <c r="C7" s="17"/>
      <c r="D7" s="17"/>
      <c r="E7" s="18"/>
      <c r="F7" s="18"/>
      <c r="G7" s="18"/>
      <c r="H7" s="18"/>
      <c r="I7" s="30"/>
      <c r="J7" s="49" t="s">
        <v>60</v>
      </c>
      <c r="K7" s="49" t="s">
        <v>299</v>
      </c>
      <c r="L7" s="18"/>
      <c r="M7" s="18"/>
      <c r="N7" s="18"/>
      <c r="O7" s="18"/>
      <c r="P7" s="18"/>
      <c r="Q7" s="18"/>
      <c r="R7" s="18"/>
      <c r="S7" s="18"/>
      <c r="T7" s="18"/>
      <c r="U7" s="30"/>
      <c r="V7" s="18"/>
      <c r="W7" s="18"/>
    </row>
    <row r="8" ht="19.5" customHeight="1" spans="1:23">
      <c r="A8" s="150">
        <v>1</v>
      </c>
      <c r="B8" s="150">
        <v>2</v>
      </c>
      <c r="C8" s="150">
        <v>3</v>
      </c>
      <c r="D8" s="150">
        <v>4</v>
      </c>
      <c r="E8" s="150">
        <v>5</v>
      </c>
      <c r="F8" s="150">
        <v>6</v>
      </c>
      <c r="G8" s="150">
        <v>7</v>
      </c>
      <c r="H8" s="150">
        <v>8</v>
      </c>
      <c r="I8" s="150">
        <v>9</v>
      </c>
      <c r="J8" s="150">
        <v>10</v>
      </c>
      <c r="K8" s="150">
        <v>11</v>
      </c>
      <c r="L8" s="150">
        <v>12</v>
      </c>
      <c r="M8" s="150">
        <v>13</v>
      </c>
      <c r="N8" s="150">
        <v>14</v>
      </c>
      <c r="O8" s="150">
        <v>15</v>
      </c>
      <c r="P8" s="150">
        <v>16</v>
      </c>
      <c r="Q8" s="150">
        <v>17</v>
      </c>
      <c r="R8" s="150">
        <v>18</v>
      </c>
      <c r="S8" s="150">
        <v>19</v>
      </c>
      <c r="T8" s="150">
        <v>20</v>
      </c>
      <c r="U8" s="150">
        <v>21</v>
      </c>
      <c r="V8" s="150">
        <v>22</v>
      </c>
      <c r="W8" s="150">
        <v>23</v>
      </c>
    </row>
    <row r="9" ht="21.75" customHeight="1" spans="1:23">
      <c r="A9" s="21"/>
      <c r="B9" s="21"/>
      <c r="C9" s="21" t="s">
        <v>300</v>
      </c>
      <c r="D9" s="21"/>
      <c r="E9" s="21"/>
      <c r="F9" s="21"/>
      <c r="G9" s="21"/>
      <c r="H9" s="21"/>
      <c r="I9" s="23">
        <v>300000</v>
      </c>
      <c r="J9" s="23">
        <v>300000</v>
      </c>
      <c r="K9" s="23">
        <v>300000</v>
      </c>
      <c r="L9" s="23"/>
      <c r="M9" s="23"/>
      <c r="N9" s="108"/>
      <c r="O9" s="108"/>
      <c r="P9" s="23"/>
      <c r="Q9" s="23"/>
      <c r="R9" s="23"/>
      <c r="S9" s="23"/>
      <c r="T9" s="23"/>
      <c r="U9" s="108"/>
      <c r="V9" s="23"/>
      <c r="W9" s="23"/>
    </row>
    <row r="10" ht="21.75" customHeight="1" spans="1:23">
      <c r="A10" s="31" t="s">
        <v>301</v>
      </c>
      <c r="B10" s="31" t="s">
        <v>302</v>
      </c>
      <c r="C10" s="31" t="s">
        <v>300</v>
      </c>
      <c r="D10" s="31" t="s">
        <v>73</v>
      </c>
      <c r="E10" s="31" t="s">
        <v>123</v>
      </c>
      <c r="F10" s="31" t="s">
        <v>303</v>
      </c>
      <c r="G10" s="31" t="s">
        <v>247</v>
      </c>
      <c r="H10" s="31" t="s">
        <v>248</v>
      </c>
      <c r="I10" s="157">
        <v>67000</v>
      </c>
      <c r="J10" s="157">
        <v>67000</v>
      </c>
      <c r="K10" s="157">
        <v>67000</v>
      </c>
      <c r="L10" s="157"/>
      <c r="M10" s="157"/>
      <c r="N10" s="158"/>
      <c r="O10" s="158"/>
      <c r="P10" s="23"/>
      <c r="Q10" s="157"/>
      <c r="R10" s="157"/>
      <c r="S10" s="157"/>
      <c r="T10" s="157"/>
      <c r="U10" s="158"/>
      <c r="V10" s="157"/>
      <c r="W10" s="157"/>
    </row>
    <row r="11" ht="21.75" customHeight="1" spans="1:23">
      <c r="A11" s="31" t="s">
        <v>301</v>
      </c>
      <c r="B11" s="31" t="s">
        <v>302</v>
      </c>
      <c r="C11" s="31" t="s">
        <v>300</v>
      </c>
      <c r="D11" s="31" t="s">
        <v>73</v>
      </c>
      <c r="E11" s="31" t="s">
        <v>123</v>
      </c>
      <c r="F11" s="31" t="s">
        <v>303</v>
      </c>
      <c r="G11" s="31" t="s">
        <v>304</v>
      </c>
      <c r="H11" s="31" t="s">
        <v>305</v>
      </c>
      <c r="I11" s="157">
        <v>10000</v>
      </c>
      <c r="J11" s="157">
        <v>10000</v>
      </c>
      <c r="K11" s="157">
        <v>10000</v>
      </c>
      <c r="L11" s="157"/>
      <c r="M11" s="157"/>
      <c r="N11" s="158"/>
      <c r="O11" s="158"/>
      <c r="P11" s="23"/>
      <c r="Q11" s="157"/>
      <c r="R11" s="157"/>
      <c r="S11" s="157"/>
      <c r="T11" s="157"/>
      <c r="U11" s="158"/>
      <c r="V11" s="157"/>
      <c r="W11" s="157"/>
    </row>
    <row r="12" ht="21.75" customHeight="1" spans="1:23">
      <c r="A12" s="31" t="s">
        <v>301</v>
      </c>
      <c r="B12" s="31" t="s">
        <v>302</v>
      </c>
      <c r="C12" s="31" t="s">
        <v>300</v>
      </c>
      <c r="D12" s="31" t="s">
        <v>73</v>
      </c>
      <c r="E12" s="31" t="s">
        <v>123</v>
      </c>
      <c r="F12" s="31" t="s">
        <v>303</v>
      </c>
      <c r="G12" s="31" t="s">
        <v>306</v>
      </c>
      <c r="H12" s="31" t="s">
        <v>307</v>
      </c>
      <c r="I12" s="157">
        <v>10000</v>
      </c>
      <c r="J12" s="157">
        <v>10000</v>
      </c>
      <c r="K12" s="157">
        <v>10000</v>
      </c>
      <c r="L12" s="157"/>
      <c r="M12" s="157"/>
      <c r="N12" s="158"/>
      <c r="O12" s="158"/>
      <c r="P12" s="23"/>
      <c r="Q12" s="157"/>
      <c r="R12" s="157"/>
      <c r="S12" s="157"/>
      <c r="T12" s="157"/>
      <c r="U12" s="158"/>
      <c r="V12" s="157"/>
      <c r="W12" s="157"/>
    </row>
    <row r="13" ht="21.75" customHeight="1" spans="1:23">
      <c r="A13" s="31" t="s">
        <v>301</v>
      </c>
      <c r="B13" s="31" t="s">
        <v>302</v>
      </c>
      <c r="C13" s="31" t="s">
        <v>300</v>
      </c>
      <c r="D13" s="31" t="s">
        <v>73</v>
      </c>
      <c r="E13" s="31" t="s">
        <v>123</v>
      </c>
      <c r="F13" s="31" t="s">
        <v>303</v>
      </c>
      <c r="G13" s="31" t="s">
        <v>308</v>
      </c>
      <c r="H13" s="31" t="s">
        <v>309</v>
      </c>
      <c r="I13" s="157">
        <v>5000</v>
      </c>
      <c r="J13" s="157">
        <v>5000</v>
      </c>
      <c r="K13" s="157">
        <v>5000</v>
      </c>
      <c r="L13" s="157"/>
      <c r="M13" s="157"/>
      <c r="N13" s="158"/>
      <c r="O13" s="158"/>
      <c r="P13" s="23"/>
      <c r="Q13" s="157"/>
      <c r="R13" s="157"/>
      <c r="S13" s="157"/>
      <c r="T13" s="157"/>
      <c r="U13" s="158"/>
      <c r="V13" s="157"/>
      <c r="W13" s="157"/>
    </row>
    <row r="14" ht="21.75" customHeight="1" spans="1:23">
      <c r="A14" s="31" t="s">
        <v>301</v>
      </c>
      <c r="B14" s="31" t="s">
        <v>302</v>
      </c>
      <c r="C14" s="31" t="s">
        <v>300</v>
      </c>
      <c r="D14" s="31" t="s">
        <v>73</v>
      </c>
      <c r="E14" s="31" t="s">
        <v>123</v>
      </c>
      <c r="F14" s="31" t="s">
        <v>303</v>
      </c>
      <c r="G14" s="31" t="s">
        <v>249</v>
      </c>
      <c r="H14" s="31" t="s">
        <v>250</v>
      </c>
      <c r="I14" s="157">
        <v>70000</v>
      </c>
      <c r="J14" s="157">
        <v>70000</v>
      </c>
      <c r="K14" s="157">
        <v>70000</v>
      </c>
      <c r="L14" s="157"/>
      <c r="M14" s="157"/>
      <c r="N14" s="158"/>
      <c r="O14" s="158"/>
      <c r="P14" s="23"/>
      <c r="Q14" s="157"/>
      <c r="R14" s="157"/>
      <c r="S14" s="157"/>
      <c r="T14" s="157"/>
      <c r="U14" s="158"/>
      <c r="V14" s="157"/>
      <c r="W14" s="157"/>
    </row>
    <row r="15" ht="21.75" customHeight="1" spans="1:23">
      <c r="A15" s="31" t="s">
        <v>301</v>
      </c>
      <c r="B15" s="31" t="s">
        <v>302</v>
      </c>
      <c r="C15" s="31" t="s">
        <v>300</v>
      </c>
      <c r="D15" s="31" t="s">
        <v>73</v>
      </c>
      <c r="E15" s="31" t="s">
        <v>123</v>
      </c>
      <c r="F15" s="31" t="s">
        <v>303</v>
      </c>
      <c r="G15" s="31" t="s">
        <v>310</v>
      </c>
      <c r="H15" s="31" t="s">
        <v>311</v>
      </c>
      <c r="I15" s="157">
        <v>30000</v>
      </c>
      <c r="J15" s="157">
        <v>30000</v>
      </c>
      <c r="K15" s="157">
        <v>30000</v>
      </c>
      <c r="L15" s="157"/>
      <c r="M15" s="157"/>
      <c r="N15" s="158"/>
      <c r="O15" s="158"/>
      <c r="P15" s="23"/>
      <c r="Q15" s="157"/>
      <c r="R15" s="157"/>
      <c r="S15" s="157"/>
      <c r="T15" s="157"/>
      <c r="U15" s="158"/>
      <c r="V15" s="157"/>
      <c r="W15" s="157"/>
    </row>
    <row r="16" ht="21.75" customHeight="1" spans="1:23">
      <c r="A16" s="31" t="s">
        <v>301</v>
      </c>
      <c r="B16" s="31" t="s">
        <v>302</v>
      </c>
      <c r="C16" s="31" t="s">
        <v>300</v>
      </c>
      <c r="D16" s="31" t="s">
        <v>73</v>
      </c>
      <c r="E16" s="31" t="s">
        <v>123</v>
      </c>
      <c r="F16" s="31" t="s">
        <v>303</v>
      </c>
      <c r="G16" s="31" t="s">
        <v>312</v>
      </c>
      <c r="H16" s="31" t="s">
        <v>313</v>
      </c>
      <c r="I16" s="157">
        <v>20000</v>
      </c>
      <c r="J16" s="157">
        <v>20000</v>
      </c>
      <c r="K16" s="157">
        <v>20000</v>
      </c>
      <c r="L16" s="157"/>
      <c r="M16" s="157"/>
      <c r="N16" s="158"/>
      <c r="O16" s="158"/>
      <c r="P16" s="23"/>
      <c r="Q16" s="157"/>
      <c r="R16" s="157"/>
      <c r="S16" s="157"/>
      <c r="T16" s="157"/>
      <c r="U16" s="158"/>
      <c r="V16" s="157"/>
      <c r="W16" s="157"/>
    </row>
    <row r="17" ht="21.75" customHeight="1" spans="1:23">
      <c r="A17" s="31" t="s">
        <v>301</v>
      </c>
      <c r="B17" s="31" t="s">
        <v>302</v>
      </c>
      <c r="C17" s="31" t="s">
        <v>300</v>
      </c>
      <c r="D17" s="31" t="s">
        <v>73</v>
      </c>
      <c r="E17" s="31" t="s">
        <v>123</v>
      </c>
      <c r="F17" s="31" t="s">
        <v>303</v>
      </c>
      <c r="G17" s="31" t="s">
        <v>268</v>
      </c>
      <c r="H17" s="31" t="s">
        <v>267</v>
      </c>
      <c r="I17" s="157">
        <v>38000</v>
      </c>
      <c r="J17" s="157">
        <v>38000</v>
      </c>
      <c r="K17" s="157">
        <v>38000</v>
      </c>
      <c r="L17" s="157"/>
      <c r="M17" s="157"/>
      <c r="N17" s="158"/>
      <c r="O17" s="158"/>
      <c r="P17" s="23"/>
      <c r="Q17" s="157"/>
      <c r="R17" s="157"/>
      <c r="S17" s="157"/>
      <c r="T17" s="157"/>
      <c r="U17" s="158"/>
      <c r="V17" s="157"/>
      <c r="W17" s="157"/>
    </row>
    <row r="18" ht="21.75" customHeight="1" spans="1:23">
      <c r="A18" s="31" t="s">
        <v>301</v>
      </c>
      <c r="B18" s="31" t="s">
        <v>302</v>
      </c>
      <c r="C18" s="31" t="s">
        <v>300</v>
      </c>
      <c r="D18" s="31" t="s">
        <v>73</v>
      </c>
      <c r="E18" s="31" t="s">
        <v>123</v>
      </c>
      <c r="F18" s="31" t="s">
        <v>303</v>
      </c>
      <c r="G18" s="31" t="s">
        <v>271</v>
      </c>
      <c r="H18" s="31" t="s">
        <v>272</v>
      </c>
      <c r="I18" s="157">
        <v>15000</v>
      </c>
      <c r="J18" s="157">
        <v>15000</v>
      </c>
      <c r="K18" s="157">
        <v>15000</v>
      </c>
      <c r="L18" s="157"/>
      <c r="M18" s="157"/>
      <c r="N18" s="158"/>
      <c r="O18" s="158"/>
      <c r="P18" s="23"/>
      <c r="Q18" s="157"/>
      <c r="R18" s="157"/>
      <c r="S18" s="157"/>
      <c r="T18" s="157"/>
      <c r="U18" s="158"/>
      <c r="V18" s="157"/>
      <c r="W18" s="157"/>
    </row>
    <row r="19" ht="21.75" customHeight="1" spans="1:23">
      <c r="A19" s="31" t="s">
        <v>301</v>
      </c>
      <c r="B19" s="31" t="s">
        <v>302</v>
      </c>
      <c r="C19" s="31" t="s">
        <v>300</v>
      </c>
      <c r="D19" s="31" t="s">
        <v>73</v>
      </c>
      <c r="E19" s="31" t="s">
        <v>123</v>
      </c>
      <c r="F19" s="31" t="s">
        <v>303</v>
      </c>
      <c r="G19" s="31" t="s">
        <v>314</v>
      </c>
      <c r="H19" s="31" t="s">
        <v>315</v>
      </c>
      <c r="I19" s="157">
        <v>35000</v>
      </c>
      <c r="J19" s="157">
        <v>35000</v>
      </c>
      <c r="K19" s="157">
        <v>35000</v>
      </c>
      <c r="L19" s="157"/>
      <c r="M19" s="157"/>
      <c r="N19" s="158"/>
      <c r="O19" s="158"/>
      <c r="P19" s="23"/>
      <c r="Q19" s="157"/>
      <c r="R19" s="157"/>
      <c r="S19" s="157"/>
      <c r="T19" s="157"/>
      <c r="U19" s="158"/>
      <c r="V19" s="157"/>
      <c r="W19" s="157"/>
    </row>
    <row r="20" ht="21.75" customHeight="1" spans="1:23">
      <c r="A20" s="24"/>
      <c r="B20" s="24"/>
      <c r="C20" s="21" t="s">
        <v>316</v>
      </c>
      <c r="D20" s="24"/>
      <c r="E20" s="24"/>
      <c r="F20" s="24"/>
      <c r="G20" s="24"/>
      <c r="H20" s="24"/>
      <c r="I20" s="23">
        <v>3443100</v>
      </c>
      <c r="J20" s="23">
        <v>3443100</v>
      </c>
      <c r="K20" s="23">
        <v>3443100</v>
      </c>
      <c r="L20" s="23"/>
      <c r="M20" s="23"/>
      <c r="N20" s="108"/>
      <c r="O20" s="108"/>
      <c r="P20" s="23"/>
      <c r="Q20" s="23"/>
      <c r="R20" s="23"/>
      <c r="S20" s="23"/>
      <c r="T20" s="23"/>
      <c r="U20" s="108"/>
      <c r="V20" s="23"/>
      <c r="W20" s="23"/>
    </row>
    <row r="21" ht="21.75" customHeight="1" spans="1:23">
      <c r="A21" s="31" t="s">
        <v>317</v>
      </c>
      <c r="B21" s="31" t="s">
        <v>318</v>
      </c>
      <c r="C21" s="31" t="s">
        <v>316</v>
      </c>
      <c r="D21" s="31" t="s">
        <v>73</v>
      </c>
      <c r="E21" s="31" t="s">
        <v>119</v>
      </c>
      <c r="F21" s="31" t="s">
        <v>319</v>
      </c>
      <c r="G21" s="31" t="s">
        <v>320</v>
      </c>
      <c r="H21" s="31" t="s">
        <v>321</v>
      </c>
      <c r="I21" s="157">
        <v>3443100</v>
      </c>
      <c r="J21" s="157">
        <v>3443100</v>
      </c>
      <c r="K21" s="157">
        <v>3443100</v>
      </c>
      <c r="L21" s="157"/>
      <c r="M21" s="157"/>
      <c r="N21" s="158"/>
      <c r="O21" s="158"/>
      <c r="P21" s="23"/>
      <c r="Q21" s="157"/>
      <c r="R21" s="157"/>
      <c r="S21" s="157"/>
      <c r="T21" s="157"/>
      <c r="U21" s="158"/>
      <c r="V21" s="157"/>
      <c r="W21" s="157"/>
    </row>
    <row r="22" ht="21.75" customHeight="1" spans="1:23">
      <c r="A22" s="24"/>
      <c r="B22" s="24"/>
      <c r="C22" s="21" t="s">
        <v>322</v>
      </c>
      <c r="D22" s="24"/>
      <c r="E22" s="24"/>
      <c r="F22" s="24"/>
      <c r="G22" s="24"/>
      <c r="H22" s="24"/>
      <c r="I22" s="23">
        <v>20000</v>
      </c>
      <c r="J22" s="23"/>
      <c r="K22" s="23"/>
      <c r="L22" s="23"/>
      <c r="M22" s="23"/>
      <c r="N22" s="108"/>
      <c r="O22" s="108"/>
      <c r="P22" s="23"/>
      <c r="Q22" s="23"/>
      <c r="R22" s="23">
        <v>20000</v>
      </c>
      <c r="S22" s="23"/>
      <c r="T22" s="23"/>
      <c r="U22" s="108"/>
      <c r="V22" s="23"/>
      <c r="W22" s="23">
        <v>20000</v>
      </c>
    </row>
    <row r="23" ht="21.75" customHeight="1" spans="1:23">
      <c r="A23" s="31" t="s">
        <v>317</v>
      </c>
      <c r="B23" s="31" t="s">
        <v>323</v>
      </c>
      <c r="C23" s="31" t="s">
        <v>322</v>
      </c>
      <c r="D23" s="31" t="s">
        <v>73</v>
      </c>
      <c r="E23" s="31" t="s">
        <v>123</v>
      </c>
      <c r="F23" s="31" t="s">
        <v>303</v>
      </c>
      <c r="G23" s="31" t="s">
        <v>249</v>
      </c>
      <c r="H23" s="31" t="s">
        <v>250</v>
      </c>
      <c r="I23" s="157">
        <v>20000</v>
      </c>
      <c r="J23" s="157"/>
      <c r="K23" s="157"/>
      <c r="L23" s="157"/>
      <c r="M23" s="157"/>
      <c r="N23" s="158"/>
      <c r="O23" s="158"/>
      <c r="P23" s="23"/>
      <c r="Q23" s="157"/>
      <c r="R23" s="157">
        <v>20000</v>
      </c>
      <c r="S23" s="157"/>
      <c r="T23" s="157"/>
      <c r="U23" s="158"/>
      <c r="V23" s="157"/>
      <c r="W23" s="157">
        <v>20000</v>
      </c>
    </row>
    <row r="24" ht="21.75" customHeight="1" spans="1:23">
      <c r="A24" s="24"/>
      <c r="B24" s="24"/>
      <c r="C24" s="21" t="s">
        <v>324</v>
      </c>
      <c r="D24" s="24"/>
      <c r="E24" s="24"/>
      <c r="F24" s="24"/>
      <c r="G24" s="24"/>
      <c r="H24" s="24"/>
      <c r="I24" s="23">
        <v>300000</v>
      </c>
      <c r="J24" s="23"/>
      <c r="K24" s="23"/>
      <c r="L24" s="23"/>
      <c r="M24" s="23"/>
      <c r="N24" s="108"/>
      <c r="O24" s="108"/>
      <c r="P24" s="23"/>
      <c r="Q24" s="23"/>
      <c r="R24" s="23">
        <v>300000</v>
      </c>
      <c r="S24" s="23"/>
      <c r="T24" s="23"/>
      <c r="U24" s="108"/>
      <c r="V24" s="23"/>
      <c r="W24" s="23">
        <v>300000</v>
      </c>
    </row>
    <row r="25" ht="21.75" customHeight="1" spans="1:23">
      <c r="A25" s="31" t="s">
        <v>301</v>
      </c>
      <c r="B25" s="31" t="s">
        <v>325</v>
      </c>
      <c r="C25" s="31" t="s">
        <v>324</v>
      </c>
      <c r="D25" s="31" t="s">
        <v>73</v>
      </c>
      <c r="E25" s="31" t="s">
        <v>115</v>
      </c>
      <c r="F25" s="31" t="s">
        <v>326</v>
      </c>
      <c r="G25" s="31" t="s">
        <v>247</v>
      </c>
      <c r="H25" s="31" t="s">
        <v>248</v>
      </c>
      <c r="I25" s="157">
        <v>35000</v>
      </c>
      <c r="J25" s="157"/>
      <c r="K25" s="157"/>
      <c r="L25" s="157"/>
      <c r="M25" s="157"/>
      <c r="N25" s="158"/>
      <c r="O25" s="158"/>
      <c r="P25" s="23"/>
      <c r="Q25" s="157"/>
      <c r="R25" s="157">
        <v>35000</v>
      </c>
      <c r="S25" s="157"/>
      <c r="T25" s="157"/>
      <c r="U25" s="158"/>
      <c r="V25" s="157"/>
      <c r="W25" s="157">
        <v>35000</v>
      </c>
    </row>
    <row r="26" ht="21.75" customHeight="1" spans="1:23">
      <c r="A26" s="31" t="s">
        <v>301</v>
      </c>
      <c r="B26" s="31" t="s">
        <v>325</v>
      </c>
      <c r="C26" s="31" t="s">
        <v>324</v>
      </c>
      <c r="D26" s="31" t="s">
        <v>73</v>
      </c>
      <c r="E26" s="31" t="s">
        <v>115</v>
      </c>
      <c r="F26" s="31" t="s">
        <v>326</v>
      </c>
      <c r="G26" s="31" t="s">
        <v>249</v>
      </c>
      <c r="H26" s="31" t="s">
        <v>250</v>
      </c>
      <c r="I26" s="157">
        <v>40000</v>
      </c>
      <c r="J26" s="157"/>
      <c r="K26" s="157"/>
      <c r="L26" s="157"/>
      <c r="M26" s="157"/>
      <c r="N26" s="158"/>
      <c r="O26" s="158"/>
      <c r="P26" s="23"/>
      <c r="Q26" s="157"/>
      <c r="R26" s="157">
        <v>40000</v>
      </c>
      <c r="S26" s="157"/>
      <c r="T26" s="157"/>
      <c r="U26" s="158"/>
      <c r="V26" s="157"/>
      <c r="W26" s="157">
        <v>40000</v>
      </c>
    </row>
    <row r="27" ht="21.75" customHeight="1" spans="1:23">
      <c r="A27" s="31" t="s">
        <v>301</v>
      </c>
      <c r="B27" s="31" t="s">
        <v>325</v>
      </c>
      <c r="C27" s="31" t="s">
        <v>324</v>
      </c>
      <c r="D27" s="31" t="s">
        <v>73</v>
      </c>
      <c r="E27" s="31" t="s">
        <v>115</v>
      </c>
      <c r="F27" s="31" t="s">
        <v>326</v>
      </c>
      <c r="G27" s="31" t="s">
        <v>327</v>
      </c>
      <c r="H27" s="31" t="s">
        <v>328</v>
      </c>
      <c r="I27" s="157">
        <v>150000</v>
      </c>
      <c r="J27" s="157"/>
      <c r="K27" s="157"/>
      <c r="L27" s="157"/>
      <c r="M27" s="157"/>
      <c r="N27" s="158"/>
      <c r="O27" s="158"/>
      <c r="P27" s="23"/>
      <c r="Q27" s="157"/>
      <c r="R27" s="157">
        <v>150000</v>
      </c>
      <c r="S27" s="157"/>
      <c r="T27" s="157"/>
      <c r="U27" s="158"/>
      <c r="V27" s="157"/>
      <c r="W27" s="157">
        <v>150000</v>
      </c>
    </row>
    <row r="28" ht="21.75" customHeight="1" spans="1:23">
      <c r="A28" s="31" t="s">
        <v>301</v>
      </c>
      <c r="B28" s="31" t="s">
        <v>325</v>
      </c>
      <c r="C28" s="31" t="s">
        <v>324</v>
      </c>
      <c r="D28" s="31" t="s">
        <v>73</v>
      </c>
      <c r="E28" s="31" t="s">
        <v>115</v>
      </c>
      <c r="F28" s="31" t="s">
        <v>326</v>
      </c>
      <c r="G28" s="31" t="s">
        <v>271</v>
      </c>
      <c r="H28" s="31" t="s">
        <v>272</v>
      </c>
      <c r="I28" s="157">
        <v>30000</v>
      </c>
      <c r="J28" s="157"/>
      <c r="K28" s="157"/>
      <c r="L28" s="157"/>
      <c r="M28" s="157"/>
      <c r="N28" s="158"/>
      <c r="O28" s="158"/>
      <c r="P28" s="23"/>
      <c r="Q28" s="157"/>
      <c r="R28" s="157">
        <v>30000</v>
      </c>
      <c r="S28" s="157"/>
      <c r="T28" s="157"/>
      <c r="U28" s="158"/>
      <c r="V28" s="157"/>
      <c r="W28" s="157">
        <v>30000</v>
      </c>
    </row>
    <row r="29" ht="21.75" customHeight="1" spans="1:23">
      <c r="A29" s="31" t="s">
        <v>301</v>
      </c>
      <c r="B29" s="31" t="s">
        <v>325</v>
      </c>
      <c r="C29" s="31" t="s">
        <v>324</v>
      </c>
      <c r="D29" s="31" t="s">
        <v>73</v>
      </c>
      <c r="E29" s="31" t="s">
        <v>115</v>
      </c>
      <c r="F29" s="31" t="s">
        <v>326</v>
      </c>
      <c r="G29" s="31" t="s">
        <v>314</v>
      </c>
      <c r="H29" s="31" t="s">
        <v>315</v>
      </c>
      <c r="I29" s="157">
        <v>45000</v>
      </c>
      <c r="J29" s="157"/>
      <c r="K29" s="157"/>
      <c r="L29" s="157"/>
      <c r="M29" s="157"/>
      <c r="N29" s="158"/>
      <c r="O29" s="158"/>
      <c r="P29" s="23"/>
      <c r="Q29" s="157"/>
      <c r="R29" s="157">
        <v>45000</v>
      </c>
      <c r="S29" s="157"/>
      <c r="T29" s="157"/>
      <c r="U29" s="158"/>
      <c r="V29" s="157"/>
      <c r="W29" s="157">
        <v>45000</v>
      </c>
    </row>
    <row r="30" ht="21.75" customHeight="1" spans="1:23">
      <c r="A30" s="24"/>
      <c r="B30" s="24"/>
      <c r="C30" s="21" t="s">
        <v>329</v>
      </c>
      <c r="D30" s="24"/>
      <c r="E30" s="24"/>
      <c r="F30" s="24"/>
      <c r="G30" s="24"/>
      <c r="H30" s="24"/>
      <c r="I30" s="23">
        <v>100000</v>
      </c>
      <c r="J30" s="23"/>
      <c r="K30" s="23"/>
      <c r="L30" s="23"/>
      <c r="M30" s="23"/>
      <c r="N30" s="108"/>
      <c r="O30" s="108"/>
      <c r="P30" s="23"/>
      <c r="Q30" s="23"/>
      <c r="R30" s="23">
        <v>100000</v>
      </c>
      <c r="S30" s="23"/>
      <c r="T30" s="23"/>
      <c r="U30" s="108"/>
      <c r="V30" s="23"/>
      <c r="W30" s="23">
        <v>100000</v>
      </c>
    </row>
    <row r="31" ht="21.75" customHeight="1" spans="1:23">
      <c r="A31" s="31" t="s">
        <v>301</v>
      </c>
      <c r="B31" s="31" t="s">
        <v>330</v>
      </c>
      <c r="C31" s="31" t="s">
        <v>329</v>
      </c>
      <c r="D31" s="31" t="s">
        <v>73</v>
      </c>
      <c r="E31" s="31" t="s">
        <v>115</v>
      </c>
      <c r="F31" s="31" t="s">
        <v>326</v>
      </c>
      <c r="G31" s="31" t="s">
        <v>247</v>
      </c>
      <c r="H31" s="31" t="s">
        <v>248</v>
      </c>
      <c r="I31" s="157">
        <v>50000</v>
      </c>
      <c r="J31" s="157"/>
      <c r="K31" s="157"/>
      <c r="L31" s="157"/>
      <c r="M31" s="157"/>
      <c r="N31" s="158"/>
      <c r="O31" s="158"/>
      <c r="P31" s="23"/>
      <c r="Q31" s="157"/>
      <c r="R31" s="157">
        <v>50000</v>
      </c>
      <c r="S31" s="157"/>
      <c r="T31" s="157"/>
      <c r="U31" s="158"/>
      <c r="V31" s="157"/>
      <c r="W31" s="157">
        <v>50000</v>
      </c>
    </row>
    <row r="32" ht="21.75" customHeight="1" spans="1:23">
      <c r="A32" s="31" t="s">
        <v>301</v>
      </c>
      <c r="B32" s="31" t="s">
        <v>330</v>
      </c>
      <c r="C32" s="31" t="s">
        <v>329</v>
      </c>
      <c r="D32" s="31" t="s">
        <v>73</v>
      </c>
      <c r="E32" s="31" t="s">
        <v>115</v>
      </c>
      <c r="F32" s="31" t="s">
        <v>326</v>
      </c>
      <c r="G32" s="31" t="s">
        <v>249</v>
      </c>
      <c r="H32" s="31" t="s">
        <v>250</v>
      </c>
      <c r="I32" s="157">
        <v>50000</v>
      </c>
      <c r="J32" s="157"/>
      <c r="K32" s="157"/>
      <c r="L32" s="157"/>
      <c r="M32" s="157"/>
      <c r="N32" s="158"/>
      <c r="O32" s="158"/>
      <c r="P32" s="23"/>
      <c r="Q32" s="157"/>
      <c r="R32" s="157">
        <v>50000</v>
      </c>
      <c r="S32" s="157"/>
      <c r="T32" s="157"/>
      <c r="U32" s="158"/>
      <c r="V32" s="157"/>
      <c r="W32" s="157">
        <v>50000</v>
      </c>
    </row>
    <row r="33" ht="18.75" customHeight="1" spans="1:23">
      <c r="A33" s="151" t="s">
        <v>131</v>
      </c>
      <c r="B33" s="152"/>
      <c r="C33" s="152"/>
      <c r="D33" s="152"/>
      <c r="E33" s="152"/>
      <c r="F33" s="152"/>
      <c r="G33" s="152"/>
      <c r="H33" s="153"/>
      <c r="I33" s="23">
        <v>4163100</v>
      </c>
      <c r="J33" s="23">
        <v>3743100</v>
      </c>
      <c r="K33" s="157">
        <v>3743100</v>
      </c>
      <c r="L33" s="23"/>
      <c r="M33" s="23"/>
      <c r="N33" s="23"/>
      <c r="O33" s="23"/>
      <c r="P33" s="23"/>
      <c r="Q33" s="23"/>
      <c r="R33" s="23">
        <v>420000</v>
      </c>
      <c r="S33" s="23"/>
      <c r="T33" s="23"/>
      <c r="U33" s="158"/>
      <c r="V33" s="23"/>
      <c r="W33" s="23">
        <v>420000</v>
      </c>
    </row>
  </sheetData>
  <mergeCells count="28">
    <mergeCell ref="A2:W2"/>
    <mergeCell ref="A3:H3"/>
    <mergeCell ref="J4:M4"/>
    <mergeCell ref="N4:P4"/>
    <mergeCell ref="R4:W4"/>
    <mergeCell ref="A33:H3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28"/>
  <sheetViews>
    <sheetView tabSelected="1" zoomScale="80" zoomScaleNormal="80" topLeftCell="A4" workbookViewId="0">
      <selection activeCell="K9" sqref="K9"/>
    </sheetView>
  </sheetViews>
  <sheetFormatPr defaultColWidth="10.6666666666667" defaultRowHeight="12" customHeight="1"/>
  <cols>
    <col min="1" max="1" width="40" style="40" customWidth="1"/>
    <col min="2" max="2" width="22.5" style="41" customWidth="1"/>
    <col min="3" max="3" width="56" style="40" customWidth="1"/>
    <col min="4" max="5" width="21.3333333333333" style="40" customWidth="1"/>
    <col min="6" max="6" width="44.1888888888889" style="40" customWidth="1"/>
    <col min="7" max="7" width="14" style="41" customWidth="1"/>
    <col min="8" max="8" width="19.8333333333333" style="40" customWidth="1"/>
    <col min="9" max="10" width="14" style="41" customWidth="1"/>
    <col min="11" max="11" width="43.2111111111111" style="40" customWidth="1"/>
    <col min="12" max="16384" width="10.6666666666667" style="41" customWidth="1"/>
  </cols>
  <sheetData>
    <row r="1" ht="15" customHeight="1" spans="11:11">
      <c r="K1" s="109" t="s">
        <v>331</v>
      </c>
    </row>
    <row r="2" ht="36.75" customHeight="1" spans="1:11">
      <c r="A2" s="4" t="s">
        <v>332</v>
      </c>
      <c r="B2" s="55"/>
      <c r="C2" s="5"/>
      <c r="D2" s="5"/>
      <c r="E2" s="5"/>
      <c r="F2" s="5"/>
      <c r="G2" s="55"/>
      <c r="H2" s="5"/>
      <c r="I2" s="55"/>
      <c r="J2" s="55"/>
      <c r="K2" s="5"/>
    </row>
    <row r="3" ht="17.25" customHeight="1" spans="1:2">
      <c r="A3" s="56" t="s">
        <v>2</v>
      </c>
      <c r="B3" s="142"/>
    </row>
    <row r="4" ht="44.25" customHeight="1" spans="1:11">
      <c r="A4" s="49" t="s">
        <v>333</v>
      </c>
      <c r="B4" s="57" t="s">
        <v>192</v>
      </c>
      <c r="C4" s="49" t="s">
        <v>334</v>
      </c>
      <c r="D4" s="49" t="s">
        <v>335</v>
      </c>
      <c r="E4" s="49" t="s">
        <v>336</v>
      </c>
      <c r="F4" s="49" t="s">
        <v>337</v>
      </c>
      <c r="G4" s="57" t="s">
        <v>338</v>
      </c>
      <c r="H4" s="49" t="s">
        <v>339</v>
      </c>
      <c r="I4" s="57" t="s">
        <v>340</v>
      </c>
      <c r="J4" s="57" t="s">
        <v>341</v>
      </c>
      <c r="K4" s="49" t="s">
        <v>342</v>
      </c>
    </row>
    <row r="5" ht="19.5" customHeight="1" spans="1:11">
      <c r="A5" s="143">
        <v>1</v>
      </c>
      <c r="B5" s="143">
        <v>2</v>
      </c>
      <c r="C5" s="143">
        <v>3</v>
      </c>
      <c r="D5" s="143">
        <v>4</v>
      </c>
      <c r="E5" s="143">
        <v>5</v>
      </c>
      <c r="F5" s="143">
        <v>6</v>
      </c>
      <c r="G5" s="143">
        <v>7</v>
      </c>
      <c r="H5" s="143">
        <v>8</v>
      </c>
      <c r="I5" s="143">
        <v>9</v>
      </c>
      <c r="J5" s="143">
        <v>10</v>
      </c>
      <c r="K5" s="143">
        <v>11</v>
      </c>
    </row>
    <row r="6" ht="37.5" customHeight="1" spans="1:11">
      <c r="A6" s="31" t="s">
        <v>73</v>
      </c>
      <c r="B6" s="144"/>
      <c r="C6" s="58"/>
      <c r="D6" s="58"/>
      <c r="E6" s="58"/>
      <c r="F6" s="59"/>
      <c r="G6" s="60"/>
      <c r="H6" s="59"/>
      <c r="I6" s="60"/>
      <c r="J6" s="60"/>
      <c r="K6" s="59"/>
    </row>
    <row r="7" ht="49" customHeight="1" spans="1:11">
      <c r="A7" s="145" t="s">
        <v>343</v>
      </c>
      <c r="B7" s="145" t="s">
        <v>302</v>
      </c>
      <c r="C7" s="145" t="s">
        <v>344</v>
      </c>
      <c r="D7" s="21" t="s">
        <v>345</v>
      </c>
      <c r="E7" s="21" t="s">
        <v>346</v>
      </c>
      <c r="F7" s="31" t="s">
        <v>347</v>
      </c>
      <c r="G7" s="21" t="s">
        <v>348</v>
      </c>
      <c r="H7" s="31" t="s">
        <v>349</v>
      </c>
      <c r="I7" s="21" t="s">
        <v>350</v>
      </c>
      <c r="J7" s="21" t="s">
        <v>351</v>
      </c>
      <c r="K7" s="31" t="s">
        <v>352</v>
      </c>
    </row>
    <row r="8" ht="45" customHeight="1" spans="1:11">
      <c r="A8" s="146"/>
      <c r="B8" s="147"/>
      <c r="C8" s="146"/>
      <c r="D8" s="21" t="s">
        <v>353</v>
      </c>
      <c r="E8" s="21" t="s">
        <v>354</v>
      </c>
      <c r="F8" s="31" t="s">
        <v>347</v>
      </c>
      <c r="G8" s="21" t="s">
        <v>348</v>
      </c>
      <c r="H8" s="31" t="s">
        <v>349</v>
      </c>
      <c r="I8" s="21" t="s">
        <v>350</v>
      </c>
      <c r="J8" s="21" t="s">
        <v>351</v>
      </c>
      <c r="K8" s="31" t="s">
        <v>352</v>
      </c>
    </row>
    <row r="9" ht="37.5" customHeight="1" spans="1:11">
      <c r="A9" s="148"/>
      <c r="B9" s="149"/>
      <c r="C9" s="148"/>
      <c r="D9" s="21" t="s">
        <v>355</v>
      </c>
      <c r="E9" s="21" t="s">
        <v>356</v>
      </c>
      <c r="F9" s="31" t="s">
        <v>357</v>
      </c>
      <c r="G9" s="21" t="s">
        <v>348</v>
      </c>
      <c r="H9" s="31" t="s">
        <v>349</v>
      </c>
      <c r="I9" s="21" t="s">
        <v>350</v>
      </c>
      <c r="J9" s="21" t="s">
        <v>351</v>
      </c>
      <c r="K9" s="31" t="s">
        <v>352</v>
      </c>
    </row>
    <row r="10" ht="37.5" customHeight="1" spans="1:11">
      <c r="A10" s="145" t="s">
        <v>358</v>
      </c>
      <c r="B10" s="145" t="s">
        <v>318</v>
      </c>
      <c r="C10" s="145" t="s">
        <v>359</v>
      </c>
      <c r="D10" s="21" t="s">
        <v>345</v>
      </c>
      <c r="E10" s="21" t="s">
        <v>360</v>
      </c>
      <c r="F10" s="31" t="s">
        <v>361</v>
      </c>
      <c r="G10" s="21" t="s">
        <v>348</v>
      </c>
      <c r="H10" s="31" t="s">
        <v>362</v>
      </c>
      <c r="I10" s="21" t="s">
        <v>363</v>
      </c>
      <c r="J10" s="21" t="s">
        <v>364</v>
      </c>
      <c r="K10" s="31" t="s">
        <v>361</v>
      </c>
    </row>
    <row r="11" ht="37.5" customHeight="1" spans="1:11">
      <c r="A11" s="146"/>
      <c r="B11" s="147"/>
      <c r="C11" s="146"/>
      <c r="D11" s="21" t="s">
        <v>345</v>
      </c>
      <c r="E11" s="21" t="s">
        <v>360</v>
      </c>
      <c r="F11" s="31" t="s">
        <v>365</v>
      </c>
      <c r="G11" s="21" t="s">
        <v>348</v>
      </c>
      <c r="H11" s="31" t="s">
        <v>366</v>
      </c>
      <c r="I11" s="21" t="s">
        <v>363</v>
      </c>
      <c r="J11" s="21" t="s">
        <v>364</v>
      </c>
      <c r="K11" s="31" t="s">
        <v>365</v>
      </c>
    </row>
    <row r="12" ht="37.5" customHeight="1" spans="1:11">
      <c r="A12" s="146"/>
      <c r="B12" s="147"/>
      <c r="C12" s="146"/>
      <c r="D12" s="21" t="s">
        <v>345</v>
      </c>
      <c r="E12" s="21" t="s">
        <v>360</v>
      </c>
      <c r="F12" s="31" t="s">
        <v>367</v>
      </c>
      <c r="G12" s="21" t="s">
        <v>368</v>
      </c>
      <c r="H12" s="31" t="s">
        <v>369</v>
      </c>
      <c r="I12" s="21" t="s">
        <v>370</v>
      </c>
      <c r="J12" s="21" t="s">
        <v>364</v>
      </c>
      <c r="K12" s="31" t="s">
        <v>367</v>
      </c>
    </row>
    <row r="13" ht="37.5" customHeight="1" spans="1:11">
      <c r="A13" s="146"/>
      <c r="B13" s="147"/>
      <c r="C13" s="146"/>
      <c r="D13" s="21" t="s">
        <v>345</v>
      </c>
      <c r="E13" s="21" t="s">
        <v>346</v>
      </c>
      <c r="F13" s="31" t="s">
        <v>371</v>
      </c>
      <c r="G13" s="21" t="s">
        <v>368</v>
      </c>
      <c r="H13" s="31" t="s">
        <v>372</v>
      </c>
      <c r="I13" s="21" t="s">
        <v>373</v>
      </c>
      <c r="J13" s="21" t="s">
        <v>364</v>
      </c>
      <c r="K13" s="31" t="s">
        <v>371</v>
      </c>
    </row>
    <row r="14" ht="37.5" customHeight="1" spans="1:11">
      <c r="A14" s="146"/>
      <c r="B14" s="147"/>
      <c r="C14" s="146"/>
      <c r="D14" s="21" t="s">
        <v>353</v>
      </c>
      <c r="E14" s="21" t="s">
        <v>374</v>
      </c>
      <c r="F14" s="31" t="s">
        <v>375</v>
      </c>
      <c r="G14" s="21" t="s">
        <v>348</v>
      </c>
      <c r="H14" s="31" t="s">
        <v>376</v>
      </c>
      <c r="I14" s="21" t="s">
        <v>377</v>
      </c>
      <c r="J14" s="21" t="s">
        <v>351</v>
      </c>
      <c r="K14" s="31" t="s">
        <v>378</v>
      </c>
    </row>
    <row r="15" ht="37.5" customHeight="1" spans="1:11">
      <c r="A15" s="146"/>
      <c r="B15" s="147"/>
      <c r="C15" s="146"/>
      <c r="D15" s="21" t="s">
        <v>353</v>
      </c>
      <c r="E15" s="21" t="s">
        <v>354</v>
      </c>
      <c r="F15" s="31" t="s">
        <v>379</v>
      </c>
      <c r="G15" s="21" t="s">
        <v>368</v>
      </c>
      <c r="H15" s="31" t="s">
        <v>380</v>
      </c>
      <c r="I15" s="21" t="s">
        <v>373</v>
      </c>
      <c r="J15" s="21" t="s">
        <v>364</v>
      </c>
      <c r="K15" s="31" t="s">
        <v>379</v>
      </c>
    </row>
    <row r="16" ht="37.5" customHeight="1" spans="1:11">
      <c r="A16" s="146"/>
      <c r="B16" s="147"/>
      <c r="C16" s="146"/>
      <c r="D16" s="21" t="s">
        <v>353</v>
      </c>
      <c r="E16" s="21" t="s">
        <v>354</v>
      </c>
      <c r="F16" s="31" t="s">
        <v>381</v>
      </c>
      <c r="G16" s="21" t="s">
        <v>368</v>
      </c>
      <c r="H16" s="31" t="s">
        <v>382</v>
      </c>
      <c r="I16" s="21" t="s">
        <v>373</v>
      </c>
      <c r="J16" s="21" t="s">
        <v>364</v>
      </c>
      <c r="K16" s="31" t="s">
        <v>381</v>
      </c>
    </row>
    <row r="17" ht="37.5" customHeight="1" spans="1:11">
      <c r="A17" s="148"/>
      <c r="B17" s="149"/>
      <c r="C17" s="148"/>
      <c r="D17" s="21" t="s">
        <v>355</v>
      </c>
      <c r="E17" s="21" t="s">
        <v>356</v>
      </c>
      <c r="F17" s="31" t="s">
        <v>383</v>
      </c>
      <c r="G17" s="21" t="s">
        <v>348</v>
      </c>
      <c r="H17" s="31" t="s">
        <v>384</v>
      </c>
      <c r="I17" s="21" t="s">
        <v>385</v>
      </c>
      <c r="J17" s="21" t="s">
        <v>351</v>
      </c>
      <c r="K17" s="31" t="s">
        <v>386</v>
      </c>
    </row>
    <row r="18" ht="37.5" customHeight="1" spans="1:11">
      <c r="A18" s="145" t="s">
        <v>387</v>
      </c>
      <c r="B18" s="145" t="s">
        <v>325</v>
      </c>
      <c r="C18" s="145" t="s">
        <v>388</v>
      </c>
      <c r="D18" s="21" t="s">
        <v>345</v>
      </c>
      <c r="E18" s="21" t="s">
        <v>389</v>
      </c>
      <c r="F18" s="31" t="s">
        <v>390</v>
      </c>
      <c r="G18" s="21" t="s">
        <v>348</v>
      </c>
      <c r="H18" s="31" t="s">
        <v>391</v>
      </c>
      <c r="I18" s="21" t="s">
        <v>377</v>
      </c>
      <c r="J18" s="21" t="s">
        <v>351</v>
      </c>
      <c r="K18" s="31" t="s">
        <v>392</v>
      </c>
    </row>
    <row r="19" ht="37.5" customHeight="1" spans="1:11">
      <c r="A19" s="146"/>
      <c r="B19" s="147"/>
      <c r="C19" s="146"/>
      <c r="D19" s="21" t="s">
        <v>353</v>
      </c>
      <c r="E19" s="21" t="s">
        <v>393</v>
      </c>
      <c r="F19" s="31" t="s">
        <v>394</v>
      </c>
      <c r="G19" s="21" t="s">
        <v>348</v>
      </c>
      <c r="H19" s="31" t="s">
        <v>391</v>
      </c>
      <c r="I19" s="21" t="s">
        <v>377</v>
      </c>
      <c r="J19" s="21" t="s">
        <v>351</v>
      </c>
      <c r="K19" s="31" t="s">
        <v>392</v>
      </c>
    </row>
    <row r="20" ht="37.5" customHeight="1" spans="1:11">
      <c r="A20" s="148"/>
      <c r="B20" s="149"/>
      <c r="C20" s="148"/>
      <c r="D20" s="21" t="s">
        <v>355</v>
      </c>
      <c r="E20" s="21" t="s">
        <v>356</v>
      </c>
      <c r="F20" s="31" t="s">
        <v>395</v>
      </c>
      <c r="G20" s="21" t="s">
        <v>368</v>
      </c>
      <c r="H20" s="31" t="s">
        <v>396</v>
      </c>
      <c r="I20" s="21" t="s">
        <v>385</v>
      </c>
      <c r="J20" s="21" t="s">
        <v>364</v>
      </c>
      <c r="K20" s="31" t="s">
        <v>397</v>
      </c>
    </row>
    <row r="21" ht="50" customHeight="1" spans="1:11">
      <c r="A21" s="145" t="s">
        <v>398</v>
      </c>
      <c r="B21" s="145" t="s">
        <v>323</v>
      </c>
      <c r="C21" s="145" t="s">
        <v>344</v>
      </c>
      <c r="D21" s="21" t="s">
        <v>345</v>
      </c>
      <c r="E21" s="21" t="s">
        <v>346</v>
      </c>
      <c r="F21" s="31" t="s">
        <v>347</v>
      </c>
      <c r="G21" s="21" t="s">
        <v>348</v>
      </c>
      <c r="H21" s="31" t="s">
        <v>399</v>
      </c>
      <c r="I21" s="21" t="s">
        <v>350</v>
      </c>
      <c r="J21" s="21" t="s">
        <v>364</v>
      </c>
      <c r="K21" s="31" t="s">
        <v>352</v>
      </c>
    </row>
    <row r="22" ht="51" customHeight="1" spans="1:11">
      <c r="A22" s="146"/>
      <c r="B22" s="147"/>
      <c r="C22" s="146"/>
      <c r="D22" s="21" t="s">
        <v>353</v>
      </c>
      <c r="E22" s="21" t="s">
        <v>354</v>
      </c>
      <c r="F22" s="31" t="s">
        <v>347</v>
      </c>
      <c r="G22" s="21" t="s">
        <v>368</v>
      </c>
      <c r="H22" s="31" t="s">
        <v>399</v>
      </c>
      <c r="I22" s="21" t="s">
        <v>350</v>
      </c>
      <c r="J22" s="21" t="s">
        <v>364</v>
      </c>
      <c r="K22" s="31" t="s">
        <v>352</v>
      </c>
    </row>
    <row r="23" ht="37.5" customHeight="1" spans="1:11">
      <c r="A23" s="148"/>
      <c r="B23" s="149"/>
      <c r="C23" s="148"/>
      <c r="D23" s="21" t="s">
        <v>355</v>
      </c>
      <c r="E23" s="21" t="s">
        <v>356</v>
      </c>
      <c r="F23" s="31" t="s">
        <v>357</v>
      </c>
      <c r="G23" s="21" t="s">
        <v>348</v>
      </c>
      <c r="H23" s="31" t="s">
        <v>399</v>
      </c>
      <c r="I23" s="21" t="s">
        <v>385</v>
      </c>
      <c r="J23" s="21" t="s">
        <v>351</v>
      </c>
      <c r="K23" s="31" t="s">
        <v>352</v>
      </c>
    </row>
    <row r="24" ht="94" customHeight="1" spans="1:11">
      <c r="A24" s="145" t="s">
        <v>400</v>
      </c>
      <c r="B24" s="145" t="s">
        <v>330</v>
      </c>
      <c r="C24" s="145" t="s">
        <v>401</v>
      </c>
      <c r="D24" s="21" t="s">
        <v>345</v>
      </c>
      <c r="E24" s="21" t="s">
        <v>360</v>
      </c>
      <c r="F24" s="31" t="s">
        <v>402</v>
      </c>
      <c r="G24" s="21" t="s">
        <v>348</v>
      </c>
      <c r="H24" s="31" t="s">
        <v>174</v>
      </c>
      <c r="I24" s="21" t="s">
        <v>350</v>
      </c>
      <c r="J24" s="21" t="s">
        <v>364</v>
      </c>
      <c r="K24" s="31" t="s">
        <v>402</v>
      </c>
    </row>
    <row r="25" ht="43" customHeight="1" spans="1:11">
      <c r="A25" s="146"/>
      <c r="B25" s="147"/>
      <c r="C25" s="146"/>
      <c r="D25" s="21" t="s">
        <v>345</v>
      </c>
      <c r="E25" s="21" t="s">
        <v>389</v>
      </c>
      <c r="F25" s="31" t="s">
        <v>403</v>
      </c>
      <c r="G25" s="21" t="s">
        <v>348</v>
      </c>
      <c r="H25" s="31" t="s">
        <v>404</v>
      </c>
      <c r="I25" s="21" t="s">
        <v>377</v>
      </c>
      <c r="J25" s="21" t="s">
        <v>351</v>
      </c>
      <c r="K25" s="31" t="s">
        <v>405</v>
      </c>
    </row>
    <row r="26" ht="60" customHeight="1" spans="1:11">
      <c r="A26" s="146"/>
      <c r="B26" s="147"/>
      <c r="C26" s="146"/>
      <c r="D26" s="21" t="s">
        <v>353</v>
      </c>
      <c r="E26" s="21" t="s">
        <v>374</v>
      </c>
      <c r="F26" s="31" t="s">
        <v>406</v>
      </c>
      <c r="G26" s="21" t="s">
        <v>368</v>
      </c>
      <c r="H26" s="31" t="s">
        <v>407</v>
      </c>
      <c r="I26" s="21" t="s">
        <v>385</v>
      </c>
      <c r="J26" s="21" t="s">
        <v>364</v>
      </c>
      <c r="K26" s="31" t="s">
        <v>406</v>
      </c>
    </row>
    <row r="27" ht="42" customHeight="1" spans="1:11">
      <c r="A27" s="146"/>
      <c r="B27" s="147"/>
      <c r="C27" s="146"/>
      <c r="D27" s="21" t="s">
        <v>353</v>
      </c>
      <c r="E27" s="21" t="s">
        <v>354</v>
      </c>
      <c r="F27" s="31" t="s">
        <v>408</v>
      </c>
      <c r="G27" s="21" t="s">
        <v>368</v>
      </c>
      <c r="H27" s="31" t="s">
        <v>409</v>
      </c>
      <c r="I27" s="21" t="s">
        <v>385</v>
      </c>
      <c r="J27" s="21" t="s">
        <v>364</v>
      </c>
      <c r="K27" s="31" t="s">
        <v>408</v>
      </c>
    </row>
    <row r="28" ht="32" customHeight="1" spans="1:11">
      <c r="A28" s="148"/>
      <c r="B28" s="149"/>
      <c r="C28" s="148"/>
      <c r="D28" s="21" t="s">
        <v>355</v>
      </c>
      <c r="E28" s="21" t="s">
        <v>356</v>
      </c>
      <c r="F28" s="31" t="s">
        <v>410</v>
      </c>
      <c r="G28" s="21" t="s">
        <v>368</v>
      </c>
      <c r="H28" s="31" t="s">
        <v>409</v>
      </c>
      <c r="I28" s="21" t="s">
        <v>385</v>
      </c>
      <c r="J28" s="21" t="s">
        <v>364</v>
      </c>
      <c r="K28" s="31" t="s">
        <v>410</v>
      </c>
    </row>
  </sheetData>
  <mergeCells count="17">
    <mergeCell ref="A2:K2"/>
    <mergeCell ref="A3:I3"/>
    <mergeCell ref="A7:A9"/>
    <mergeCell ref="A10:A17"/>
    <mergeCell ref="A18:A20"/>
    <mergeCell ref="A21:A23"/>
    <mergeCell ref="A24:A28"/>
    <mergeCell ref="B7:B9"/>
    <mergeCell ref="B10:B17"/>
    <mergeCell ref="B18:B20"/>
    <mergeCell ref="B21:B23"/>
    <mergeCell ref="B24:B28"/>
    <mergeCell ref="C7:C9"/>
    <mergeCell ref="C10:C17"/>
    <mergeCell ref="C18:C20"/>
    <mergeCell ref="C21:C23"/>
    <mergeCell ref="C24:C28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财务收支预算总表01-1</vt:lpstr>
      <vt:lpstr>部门收入预算表01-2</vt:lpstr>
      <vt:lpstr>部门支出预算表01-3</vt:lpstr>
      <vt:lpstr>部门财政拨款收支预算总表02-1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政府性基金预算支出预算表06</vt:lpstr>
      <vt:lpstr>部门政府采购预算表07</vt:lpstr>
      <vt:lpstr>政府购买服务预算表08</vt:lpstr>
      <vt:lpstr>市对下转移支付预算表09-1</vt:lpstr>
      <vt:lpstr>市对下转移支付绩效目标表09-2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盈盈</cp:lastModifiedBy>
  <dcterms:created xsi:type="dcterms:W3CDTF">2024-03-12T02:55:00Z</dcterms:created>
  <dcterms:modified xsi:type="dcterms:W3CDTF">2024-03-21T09:05:00Z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7350D44A117C459C87EB4623791DE9E7_12</vt:lpwstr>
  </property>
</Properties>
</file>