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2"/>
  </bookViews>
  <sheets>
    <sheet name="全市历年常住人口" sheetId="1" r:id="rId1"/>
    <sheet name="出生、死亡率" sheetId="2" r:id="rId2"/>
    <sheet name="分城乡、民族" sheetId="3" r:id="rId3"/>
  </sheets>
  <definedNames/>
  <calcPr fullCalcOnLoad="1"/>
</workbook>
</file>

<file path=xl/sharedStrings.xml><?xml version="1.0" encoding="utf-8"?>
<sst xmlns="http://schemas.openxmlformats.org/spreadsheetml/2006/main" count="647" uniqueCount="185">
  <si>
    <t>主要年份全市年末人口数</t>
  </si>
  <si>
    <t>单位：万人</t>
  </si>
  <si>
    <t>年份</t>
  </si>
  <si>
    <t>户籍总户数</t>
  </si>
  <si>
    <t>常住总人口</t>
  </si>
  <si>
    <t>按城镇、乡村人口分</t>
  </si>
  <si>
    <t>城镇化率</t>
  </si>
  <si>
    <t>（户）</t>
  </si>
  <si>
    <t>城镇人口</t>
  </si>
  <si>
    <t>乡村人口</t>
  </si>
  <si>
    <t>（%）</t>
  </si>
  <si>
    <t>1949年</t>
  </si>
  <si>
    <t>1952年</t>
  </si>
  <si>
    <t>1957年</t>
  </si>
  <si>
    <t>1962年</t>
  </si>
  <si>
    <t>1965年</t>
  </si>
  <si>
    <t>1970年</t>
  </si>
  <si>
    <t>1975年</t>
  </si>
  <si>
    <t>1980年</t>
  </si>
  <si>
    <t>1985年</t>
  </si>
  <si>
    <t>1990年</t>
  </si>
  <si>
    <t>1992年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</si>
  <si>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</si>
  <si>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</si>
  <si>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</si>
  <si>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</si>
  <si>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</si>
  <si>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</si>
  <si>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</si>
  <si>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</si>
  <si>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</si>
  <si>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</si>
  <si>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</si>
  <si>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</si>
  <si>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 xml:space="preserve">2007年 </t>
  </si>
  <si>
    <t>2008年</t>
  </si>
  <si>
    <t>2009年</t>
  </si>
  <si>
    <t>2010年</t>
  </si>
  <si>
    <t>2011年</t>
  </si>
  <si>
    <t xml:space="preserve">2012年 </t>
  </si>
  <si>
    <t>726610</t>
  </si>
  <si>
    <t>2013年</t>
  </si>
  <si>
    <t>837170</t>
  </si>
  <si>
    <t>2014年</t>
  </si>
  <si>
    <t>868969</t>
  </si>
  <si>
    <t>2015年</t>
  </si>
  <si>
    <t>857622</t>
  </si>
  <si>
    <t>2016年</t>
  </si>
  <si>
    <t>852363</t>
  </si>
  <si>
    <t>2017年</t>
  </si>
  <si>
    <t>838175</t>
  </si>
  <si>
    <t>2018年</t>
  </si>
  <si>
    <t>823225</t>
  </si>
  <si>
    <t>2019年</t>
  </si>
  <si>
    <t>808491</t>
  </si>
  <si>
    <t>2020年</t>
  </si>
  <si>
    <t>2021年</t>
  </si>
  <si>
    <t>注：1949—1998年城镇人口和农村人口为非农业人口和农业人口；2020年常住人口、乡村人口是第七次全国人口普查结果，2010-2019年常住人口是第七次全国人口普查修订数；2010-2019年城镇人口按修订的城镇化率测算。</t>
  </si>
  <si>
    <t>主要年份全市平均人口、出生率、死亡率、自然增长率</t>
  </si>
  <si>
    <t>单位：人：‰</t>
  </si>
  <si>
    <t>常住人口</t>
  </si>
  <si>
    <t>平均人口</t>
  </si>
  <si>
    <t>出生率</t>
  </si>
  <si>
    <t>死亡率</t>
  </si>
  <si>
    <t>自然增长率</t>
  </si>
  <si>
    <t>1953年</t>
  </si>
  <si>
    <t>1960年</t>
  </si>
  <si>
    <t>1991年</t>
  </si>
  <si>
    <t>1993年</t>
  </si>
  <si>
    <t>1994年</t>
  </si>
  <si>
    <t>2012年</t>
  </si>
  <si>
    <t>注：2020年常住人口是第七次全国人口普查结果，2010-2019年常住人口是第七次全国人口普查结果修订数。</t>
  </si>
  <si>
    <r>
      <t xml:space="preserve"> </t>
    </r>
    <r>
      <rPr>
        <b/>
        <sz val="14"/>
        <rFont val="黑体"/>
        <family val="3"/>
      </rPr>
      <t>主要年份临翔区平均人口、出生率、死亡率、自然增长率</t>
    </r>
  </si>
  <si>
    <t>2007年</t>
  </si>
  <si>
    <r>
      <t xml:space="preserve">  </t>
    </r>
    <r>
      <rPr>
        <b/>
        <sz val="14"/>
        <rFont val="黑体"/>
        <family val="3"/>
      </rPr>
      <t>主要年份凤庆县平均人口、出生率、死亡率、自然增长率</t>
    </r>
    <r>
      <rPr>
        <b/>
        <sz val="14"/>
        <rFont val="黑体"/>
        <family val="3"/>
      </rPr>
      <t xml:space="preserve"> </t>
    </r>
  </si>
  <si>
    <t xml:space="preserve">主要年份云县平均人口、出生率、死亡率、自然增长率 </t>
  </si>
  <si>
    <t>主要年份永德县平均人口、出生率、死亡率、自然增长率</t>
  </si>
  <si>
    <r>
      <t xml:space="preserve">    </t>
    </r>
    <r>
      <rPr>
        <b/>
        <sz val="14"/>
        <rFont val="黑体"/>
        <family val="3"/>
      </rPr>
      <t>主要年份镇康县平均人口、出生率、死亡率、自然增长率</t>
    </r>
  </si>
  <si>
    <r>
      <t xml:space="preserve">    </t>
    </r>
    <r>
      <rPr>
        <b/>
        <sz val="16"/>
        <rFont val="宋体"/>
        <family val="0"/>
      </rPr>
      <t>主要年份双江县平均人口、出生率、死亡率、自然增长率</t>
    </r>
  </si>
  <si>
    <r>
      <t xml:space="preserve"> </t>
    </r>
    <r>
      <rPr>
        <b/>
        <sz val="16"/>
        <rFont val="宋体"/>
        <family val="0"/>
      </rPr>
      <t>主要年份耿马县平均人口、出生率、死亡率、自然增长率</t>
    </r>
  </si>
  <si>
    <r>
      <t xml:space="preserve">    </t>
    </r>
    <r>
      <rPr>
        <b/>
        <sz val="16"/>
        <rFont val="宋体"/>
        <family val="0"/>
      </rPr>
      <t>主要年份沧源县平均人口、出生率、死亡率、自然增长率</t>
    </r>
  </si>
  <si>
    <t>全市分县（区）常住人口情况（2021年）</t>
  </si>
  <si>
    <t>地区</t>
  </si>
  <si>
    <t>常住人口（万人）</t>
  </si>
  <si>
    <t>出生率（‰）</t>
  </si>
  <si>
    <t>死亡率（‰）</t>
  </si>
  <si>
    <t>自然增长率（‰）</t>
  </si>
  <si>
    <t>城镇化率（%）</t>
  </si>
  <si>
    <t>年龄结构（万人）</t>
  </si>
  <si>
    <t>小计</t>
  </si>
  <si>
    <t>男</t>
  </si>
  <si>
    <t>女</t>
  </si>
  <si>
    <t>0-15岁</t>
  </si>
  <si>
    <t>16-59岁</t>
  </si>
  <si>
    <t>60岁及以上</t>
  </si>
  <si>
    <t>0-14岁</t>
  </si>
  <si>
    <t>15-59岁</t>
  </si>
  <si>
    <t>65岁及以上</t>
  </si>
  <si>
    <t>全市</t>
  </si>
  <si>
    <t>临翔区</t>
  </si>
  <si>
    <t>凤庆县</t>
  </si>
  <si>
    <t>云  县</t>
  </si>
  <si>
    <t>永德县</t>
  </si>
  <si>
    <t>镇康县</t>
  </si>
  <si>
    <t>双江县</t>
  </si>
  <si>
    <t>耿马县</t>
  </si>
  <si>
    <t>沧源县</t>
  </si>
  <si>
    <t>全市分县（区）户籍户数、人口数（2021年）</t>
  </si>
  <si>
    <t>单位：人</t>
  </si>
  <si>
    <t>户数</t>
  </si>
  <si>
    <t>人口数</t>
  </si>
  <si>
    <t>其中</t>
  </si>
  <si>
    <t>全市分县（区）户籍分年龄人口数（2021年）</t>
  </si>
  <si>
    <t>户籍人口</t>
  </si>
  <si>
    <t>0-17岁以下</t>
  </si>
  <si>
    <t>18-34 岁</t>
  </si>
  <si>
    <t>35-59 岁</t>
  </si>
  <si>
    <t xml:space="preserve">60岁及以上 </t>
  </si>
  <si>
    <t>全市分县（区）户籍民族人口情况（2021年）</t>
  </si>
  <si>
    <t>名称</t>
  </si>
  <si>
    <t>云县</t>
  </si>
  <si>
    <t>总人数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</si>
  <si>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</si>
  <si>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</si>
  <si>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</si>
  <si>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</si>
  <si>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</si>
  <si>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</si>
  <si>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</si>
  <si>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</si>
  <si>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</si>
  <si>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</si>
  <si>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</si>
  <si>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</si>
  <si>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</si>
  <si>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</si>
  <si>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</si>
  <si>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</si>
  <si>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</si>
  <si>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</si>
  <si>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</si>
  <si>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</si>
  <si>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</si>
  <si>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</si>
  <si>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</si>
  <si>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</si>
  <si>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</si>
  <si>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</si>
  <si>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</si>
  <si>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</si>
  <si>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</si>
  <si>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</si>
  <si>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</si>
  <si>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</si>
  <si>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</si>
  <si>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</si>
  <si>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</si>
  <si>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</si>
  <si>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</si>
  <si>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</si>
  <si>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</si>
  <si>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</si>
  <si>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</si>
  <si>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</si>
  <si>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</si>
  <si>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</si>
  <si>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</si>
  <si>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</si>
  <si>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</si>
  <si>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</si>
  <si>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</si>
  <si>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</si>
  <si>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</si>
  <si>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</si>
  <si>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</si>
  <si>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</si>
  <si>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</si>
  <si>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</si>
  <si>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僜人</t>
  </si>
  <si>
    <t>芒人</t>
  </si>
  <si>
    <t>摩梭人</t>
  </si>
  <si>
    <t>家人</t>
  </si>
  <si>
    <t>穿青人</t>
  </si>
  <si>
    <t>入籍</t>
  </si>
  <si>
    <t>其他民族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</si>
</sst>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;[Red]0"/>
    <numFmt numFmtId="179" formatCode="0_);[Red]\(0\)"/>
    <numFmt numFmtId="180" formatCode="0.00_);[Red]\(0.00\)"/>
  </numFmts>
  <fonts count="5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9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  <font>
      <sz val="20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6"/>
      <name val="宋体"/>
      <family val="0"/>
    </font>
    <font>
      <sz val="9"/>
      <name val="Times New Roman"/>
      <family val="1"/>
    </font>
    <font>
      <b/>
      <sz val="12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/>
      <top style="thin"/>
      <bottom/>
    </border>
    <border>
      <left/>
      <right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/>
      <top/>
      <bottom style="thin"/>
    </border>
    <border>
      <left/>
      <right/>
      <top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8"/>
      </bottom>
    </border>
    <border>
      <left style="thin">
        <color rgb="FF000000"/>
      </left>
      <right style="thin"/>
      <top style="thin">
        <color rgb="FF000000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/>
      <right/>
      <top style="thin"/>
      <bottom>
        <color indexed="8"/>
      </bottom>
    </border>
    <border>
      <left>
        <color indexed="8"/>
      </left>
      <right/>
      <top style="thin"/>
      <bottom>
        <color indexed="8"/>
      </bottom>
    </border>
    <border>
      <left style="thin"/>
      <right/>
      <top>
        <color indexed="8"/>
      </top>
      <bottom>
        <color indexed="8"/>
      </bottom>
    </border>
    <border>
      <left style="thin"/>
      <right/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/>
      <right/>
      <top>
        <color indexed="8"/>
      </top>
      <bottom style="thin"/>
    </border>
    <border>
      <left>
        <color indexed="8"/>
      </left>
      <right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8"/>
      </left>
      <right>
        <color indexed="63"/>
      </right>
      <top style="thin"/>
      <bottom>
        <color indexed="8"/>
      </bottom>
    </border>
    <border>
      <left/>
      <right>
        <color indexed="8"/>
      </right>
      <top>
        <color indexed="8"/>
      </top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/>
      <right>
        <color indexed="8"/>
      </right>
      <top style="thin"/>
      <bottom/>
    </border>
    <border>
      <left/>
      <right>
        <color indexed="8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>
        <color rgb="FF000000"/>
      </bottom>
    </border>
    <border>
      <left>
        <color indexed="8"/>
      </left>
      <right>
        <color indexed="8"/>
      </right>
      <top>
        <color indexed="63"/>
      </top>
      <bottom style="thin">
        <color rgb="FF000000"/>
      </bottom>
    </border>
    <border>
      <left>
        <color indexed="8"/>
      </left>
      <right>
        <color indexed="63"/>
      </right>
      <top>
        <color indexed="63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46" fillId="10" borderId="6" applyNumberFormat="0" applyAlignment="0" applyProtection="0"/>
    <xf numFmtId="0" fontId="0" fillId="0" borderId="0">
      <alignment vertical="center"/>
      <protection/>
    </xf>
    <xf numFmtId="0" fontId="37" fillId="11" borderId="0" applyNumberFormat="0" applyBorder="0" applyAlignment="0" applyProtection="0"/>
    <xf numFmtId="0" fontId="47" fillId="10" borderId="1" applyNumberFormat="0" applyAlignment="0" applyProtection="0"/>
    <xf numFmtId="0" fontId="0" fillId="0" borderId="0">
      <alignment vertical="center"/>
      <protection/>
    </xf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0" borderId="0">
      <alignment/>
      <protection/>
    </xf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0" fillId="0" borderId="0">
      <alignment vertical="center"/>
      <protection/>
    </xf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176" fontId="2" fillId="0" borderId="16" xfId="31" applyNumberFormat="1" applyFont="1" applyBorder="1" applyAlignment="1">
      <alignment horizontal="center" vertical="center"/>
      <protection/>
    </xf>
    <xf numFmtId="176" fontId="2" fillId="0" borderId="16" xfId="89" applyNumberFormat="1" applyFont="1" applyBorder="1" applyAlignment="1">
      <alignment horizontal="center" vertical="center"/>
      <protection/>
    </xf>
    <xf numFmtId="176" fontId="2" fillId="0" borderId="17" xfId="89" applyNumberFormat="1" applyFont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left" vertical="center" wrapText="1"/>
    </xf>
    <xf numFmtId="176" fontId="2" fillId="0" borderId="0" xfId="31" applyNumberFormat="1" applyFont="1" applyBorder="1" applyAlignment="1">
      <alignment horizontal="center" vertical="center"/>
      <protection/>
    </xf>
    <xf numFmtId="176" fontId="2" fillId="0" borderId="0" xfId="89" applyNumberFormat="1" applyFont="1" applyBorder="1" applyAlignment="1">
      <alignment horizontal="center" vertical="center"/>
      <protection/>
    </xf>
    <xf numFmtId="176" fontId="2" fillId="0" borderId="0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 wrapText="1"/>
    </xf>
    <xf numFmtId="176" fontId="2" fillId="0" borderId="19" xfId="31" applyNumberFormat="1" applyFont="1" applyBorder="1" applyAlignment="1">
      <alignment horizontal="center" vertical="center"/>
      <protection/>
    </xf>
    <xf numFmtId="176" fontId="2" fillId="0" borderId="19" xfId="89" applyNumberFormat="1" applyFont="1" applyBorder="1" applyAlignment="1">
      <alignment horizontal="center" vertical="center"/>
      <protection/>
    </xf>
    <xf numFmtId="176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20" xfId="0" applyNumberFormat="1" applyFont="1" applyFill="1" applyBorder="1" applyAlignment="1">
      <alignment vertical="center"/>
    </xf>
    <xf numFmtId="1" fontId="2" fillId="0" borderId="21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2" fillId="0" borderId="27" xfId="0" applyNumberFormat="1" applyFont="1" applyFill="1" applyBorder="1" applyAlignment="1">
      <alignment vertical="center"/>
    </xf>
    <xf numFmtId="177" fontId="2" fillId="0" borderId="28" xfId="52" applyNumberFormat="1" applyFont="1" applyBorder="1" applyAlignment="1">
      <alignment horizontal="center" vertical="center"/>
      <protection/>
    </xf>
    <xf numFmtId="0" fontId="2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horizontal="left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right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" fontId="2" fillId="0" borderId="34" xfId="0" applyNumberFormat="1" applyFont="1" applyFill="1" applyBorder="1" applyAlignment="1">
      <alignment horizontal="left" vertical="center" wrapText="1"/>
    </xf>
    <xf numFmtId="1" fontId="2" fillId="0" borderId="35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right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left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43" xfId="0" applyNumberFormat="1" applyFont="1" applyFill="1" applyBorder="1" applyAlignment="1">
      <alignment horizontal="left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33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5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51" xfId="0" applyNumberFormat="1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horizontal="center" vertical="center"/>
    </xf>
    <xf numFmtId="176" fontId="2" fillId="0" borderId="52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 vertical="center" wrapText="1"/>
    </xf>
    <xf numFmtId="0" fontId="2" fillId="33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right"/>
    </xf>
    <xf numFmtId="0" fontId="2" fillId="0" borderId="54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55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178" fontId="2" fillId="0" borderId="0" xfId="20" applyNumberFormat="1" applyFont="1" applyBorder="1">
      <alignment vertical="center"/>
      <protection/>
    </xf>
    <xf numFmtId="0" fontId="2" fillId="0" borderId="0" xfId="77" applyFont="1" applyBorder="1">
      <alignment vertical="center"/>
      <protection/>
    </xf>
    <xf numFmtId="176" fontId="2" fillId="0" borderId="0" xfId="77" applyNumberFormat="1" applyFont="1" applyBorder="1" applyAlignment="1">
      <alignment horizontal="right" vertical="center"/>
      <protection/>
    </xf>
    <xf numFmtId="0" fontId="2" fillId="0" borderId="0" xfId="0" applyNumberFormat="1" applyFont="1" applyFill="1" applyBorder="1" applyAlignment="1">
      <alignment horizontal="center"/>
    </xf>
    <xf numFmtId="178" fontId="2" fillId="0" borderId="0" xfId="20" applyNumberFormat="1" applyFont="1" applyBorder="1">
      <alignment vertical="center"/>
      <protection/>
    </xf>
    <xf numFmtId="0" fontId="2" fillId="0" borderId="0" xfId="77" applyFont="1" applyBorder="1">
      <alignment vertical="center"/>
      <protection/>
    </xf>
    <xf numFmtId="176" fontId="2" fillId="0" borderId="0" xfId="77" applyNumberFormat="1" applyFont="1" applyBorder="1">
      <alignment vertical="center"/>
      <protection/>
    </xf>
    <xf numFmtId="176" fontId="2" fillId="0" borderId="0" xfId="77" applyNumberFormat="1" applyFont="1" applyBorder="1" applyAlignment="1">
      <alignment horizontal="right" vertical="center"/>
      <protection/>
    </xf>
    <xf numFmtId="0" fontId="2" fillId="0" borderId="0" xfId="0" applyNumberFormat="1" applyFont="1" applyFill="1" applyBorder="1" applyAlignment="1">
      <alignment horizontal="center"/>
    </xf>
    <xf numFmtId="178" fontId="2" fillId="0" borderId="0" xfId="20" applyNumberFormat="1" applyFont="1" applyBorder="1">
      <alignment vertical="center"/>
      <protection/>
    </xf>
    <xf numFmtId="0" fontId="2" fillId="0" borderId="0" xfId="77" applyFont="1" applyBorder="1">
      <alignment vertical="center"/>
      <protection/>
    </xf>
    <xf numFmtId="176" fontId="2" fillId="0" borderId="0" xfId="77" applyNumberFormat="1" applyFont="1" applyBorder="1">
      <alignment vertical="center"/>
      <protection/>
    </xf>
    <xf numFmtId="176" fontId="2" fillId="0" borderId="0" xfId="77" applyNumberFormat="1" applyFont="1" applyBorder="1" applyAlignment="1">
      <alignment horizontal="right" vertical="center"/>
      <protection/>
    </xf>
    <xf numFmtId="0" fontId="2" fillId="0" borderId="0" xfId="0" applyNumberFormat="1" applyFont="1" applyFill="1" applyBorder="1" applyAlignment="1">
      <alignment horizontal="center"/>
    </xf>
    <xf numFmtId="178" fontId="2" fillId="0" borderId="0" xfId="20" applyNumberFormat="1" applyFont="1" applyBorder="1">
      <alignment vertical="center"/>
      <protection/>
    </xf>
    <xf numFmtId="0" fontId="2" fillId="0" borderId="0" xfId="77" applyFont="1" applyBorder="1">
      <alignment vertical="center"/>
      <protection/>
    </xf>
    <xf numFmtId="176" fontId="2" fillId="0" borderId="0" xfId="77" applyNumberFormat="1" applyFont="1" applyBorder="1">
      <alignment vertical="center"/>
      <protection/>
    </xf>
    <xf numFmtId="176" fontId="2" fillId="0" borderId="0" xfId="77" applyNumberFormat="1" applyFont="1" applyBorder="1" applyAlignment="1">
      <alignment horizontal="right" vertical="center"/>
      <protection/>
    </xf>
    <xf numFmtId="178" fontId="2" fillId="0" borderId="0" xfId="20" applyNumberFormat="1" applyFont="1" applyBorder="1">
      <alignment vertical="center"/>
      <protection/>
    </xf>
    <xf numFmtId="0" fontId="2" fillId="0" borderId="0" xfId="77" applyFont="1" applyBorder="1">
      <alignment vertical="center"/>
      <protection/>
    </xf>
    <xf numFmtId="176" fontId="2" fillId="0" borderId="0" xfId="77" applyNumberFormat="1" applyFont="1" applyBorder="1">
      <alignment vertical="center"/>
      <protection/>
    </xf>
    <xf numFmtId="176" fontId="2" fillId="0" borderId="0" xfId="77" applyNumberFormat="1" applyFont="1" applyBorder="1" applyAlignment="1">
      <alignment horizontal="right" vertical="center"/>
      <protection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176" fontId="2" fillId="0" borderId="0" xfId="77" applyNumberFormat="1" applyFont="1" applyBorder="1">
      <alignment vertical="center"/>
      <protection/>
    </xf>
    <xf numFmtId="176" fontId="2" fillId="0" borderId="0" xfId="77" applyNumberFormat="1" applyFont="1" applyBorder="1" applyAlignment="1">
      <alignment horizontal="right" vertical="center"/>
      <protection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176" fontId="2" fillId="0" borderId="0" xfId="77" applyNumberFormat="1" applyFont="1" applyBorder="1">
      <alignment vertical="center"/>
      <protection/>
    </xf>
    <xf numFmtId="176" fontId="2" fillId="0" borderId="0" xfId="77" applyNumberFormat="1" applyFont="1" applyBorder="1" applyAlignment="1">
      <alignment horizontal="right" vertical="center"/>
      <protection/>
    </xf>
    <xf numFmtId="0" fontId="2" fillId="0" borderId="56" xfId="0" applyNumberFormat="1" applyFont="1" applyFill="1" applyBorder="1" applyAlignment="1">
      <alignment horizontal="center"/>
    </xf>
    <xf numFmtId="0" fontId="2" fillId="0" borderId="57" xfId="0" applyNumberFormat="1" applyFont="1" applyFill="1" applyBorder="1" applyAlignment="1">
      <alignment/>
    </xf>
    <xf numFmtId="0" fontId="2" fillId="0" borderId="57" xfId="0" applyNumberFormat="1" applyFont="1" applyFill="1" applyBorder="1" applyAlignment="1">
      <alignment horizontal="right"/>
    </xf>
    <xf numFmtId="176" fontId="2" fillId="0" borderId="57" xfId="77" applyNumberFormat="1" applyFont="1" applyBorder="1">
      <alignment vertical="center"/>
      <protection/>
    </xf>
    <xf numFmtId="176" fontId="2" fillId="0" borderId="44" xfId="77" applyNumberFormat="1" applyFont="1" applyBorder="1" applyAlignment="1">
      <alignment horizontal="right"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176" fontId="2" fillId="0" borderId="38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178" fontId="2" fillId="0" borderId="0" xfId="20" applyNumberFormat="1" applyFont="1" applyBorder="1">
      <alignment vertical="center"/>
      <protection/>
    </xf>
    <xf numFmtId="0" fontId="2" fillId="0" borderId="0" xfId="77" applyFont="1" applyBorder="1">
      <alignment vertical="center"/>
      <protection/>
    </xf>
    <xf numFmtId="0" fontId="2" fillId="0" borderId="0" xfId="77" applyNumberFormat="1" applyFont="1" applyBorder="1" applyAlignment="1">
      <alignment horizontal="right"/>
      <protection/>
    </xf>
    <xf numFmtId="0" fontId="2" fillId="0" borderId="0" xfId="77" applyFont="1" applyBorder="1" applyAlignment="1">
      <alignment horizontal="right"/>
      <protection/>
    </xf>
    <xf numFmtId="0" fontId="2" fillId="0" borderId="0" xfId="0" applyNumberFormat="1" applyFont="1" applyFill="1" applyBorder="1" applyAlignment="1">
      <alignment horizontal="center"/>
    </xf>
    <xf numFmtId="178" fontId="2" fillId="0" borderId="0" xfId="20" applyNumberFormat="1" applyFont="1" applyBorder="1">
      <alignment vertical="center"/>
      <protection/>
    </xf>
    <xf numFmtId="176" fontId="2" fillId="0" borderId="0" xfId="77" applyNumberFormat="1" applyFont="1" applyBorder="1" applyAlignment="1">
      <alignment horizontal="right"/>
      <protection/>
    </xf>
    <xf numFmtId="0" fontId="2" fillId="0" borderId="0" xfId="0" applyNumberFormat="1" applyFont="1" applyFill="1" applyBorder="1" applyAlignment="1">
      <alignment horizontal="center"/>
    </xf>
    <xf numFmtId="178" fontId="2" fillId="0" borderId="0" xfId="20" applyNumberFormat="1" applyFont="1" applyBorder="1">
      <alignment vertical="center"/>
      <protection/>
    </xf>
    <xf numFmtId="176" fontId="2" fillId="0" borderId="0" xfId="77" applyNumberFormat="1" applyFont="1" applyBorder="1">
      <alignment vertical="center"/>
      <protection/>
    </xf>
    <xf numFmtId="176" fontId="2" fillId="0" borderId="0" xfId="77" applyNumberFormat="1" applyFont="1" applyBorder="1" applyAlignment="1">
      <alignment horizontal="right"/>
      <protection/>
    </xf>
    <xf numFmtId="0" fontId="2" fillId="0" borderId="43" xfId="0" applyNumberFormat="1" applyFont="1" applyFill="1" applyBorder="1" applyAlignment="1">
      <alignment horizontal="center"/>
    </xf>
    <xf numFmtId="178" fontId="2" fillId="0" borderId="44" xfId="20" applyNumberFormat="1" applyFont="1" applyBorder="1">
      <alignment vertical="center"/>
      <protection/>
    </xf>
    <xf numFmtId="0" fontId="2" fillId="0" borderId="43" xfId="0" applyNumberFormat="1" applyFont="1" applyFill="1" applyBorder="1" applyAlignment="1">
      <alignment horizontal="right"/>
    </xf>
    <xf numFmtId="176" fontId="2" fillId="0" borderId="43" xfId="77" applyNumberFormat="1" applyFont="1" applyBorder="1">
      <alignment vertical="center"/>
      <protection/>
    </xf>
    <xf numFmtId="176" fontId="2" fillId="0" borderId="43" xfId="77" applyNumberFormat="1" applyFont="1" applyBorder="1" applyAlignment="1">
      <alignment horizontal="right"/>
      <protection/>
    </xf>
    <xf numFmtId="178" fontId="2" fillId="0" borderId="0" xfId="20" applyNumberFormat="1" applyFont="1" applyBorder="1">
      <alignment vertical="center"/>
      <protection/>
    </xf>
    <xf numFmtId="176" fontId="2" fillId="0" borderId="0" xfId="77" applyNumberFormat="1" applyFont="1" applyBorder="1">
      <alignment vertical="center"/>
      <protection/>
    </xf>
    <xf numFmtId="176" fontId="2" fillId="0" borderId="0" xfId="77" applyNumberFormat="1" applyFont="1" applyBorder="1" applyAlignment="1">
      <alignment horizontal="right"/>
      <protection/>
    </xf>
    <xf numFmtId="0" fontId="9" fillId="0" borderId="0" xfId="0" applyFont="1" applyFill="1" applyBorder="1" applyAlignment="1">
      <alignment horizontal="center"/>
    </xf>
    <xf numFmtId="176" fontId="2" fillId="0" borderId="38" xfId="0" applyNumberFormat="1" applyFont="1" applyFill="1" applyBorder="1" applyAlignment="1">
      <alignment horizontal="right"/>
    </xf>
    <xf numFmtId="176" fontId="2" fillId="0" borderId="0" xfId="77" applyNumberFormat="1" applyFont="1" applyBorder="1">
      <alignment vertical="center"/>
      <protection/>
    </xf>
    <xf numFmtId="176" fontId="2" fillId="0" borderId="0" xfId="77" applyNumberFormat="1" applyFont="1" applyBorder="1" applyAlignment="1">
      <alignment horizontal="right" vertical="center"/>
      <protection/>
    </xf>
    <xf numFmtId="176" fontId="2" fillId="0" borderId="0" xfId="77" applyNumberFormat="1" applyFont="1" applyBorder="1" applyAlignment="1">
      <alignment horizontal="right" vertical="center"/>
      <protection/>
    </xf>
    <xf numFmtId="178" fontId="2" fillId="0" borderId="0" xfId="20" applyNumberFormat="1" applyFont="1" applyBorder="1">
      <alignment vertical="center"/>
      <protection/>
    </xf>
    <xf numFmtId="0" fontId="2" fillId="0" borderId="0" xfId="0" applyNumberFormat="1" applyFont="1" applyFill="1" applyBorder="1" applyAlignment="1">
      <alignment horizontal="center"/>
    </xf>
    <xf numFmtId="176" fontId="2" fillId="0" borderId="0" xfId="77" applyNumberFormat="1" applyFont="1" applyBorder="1" applyAlignment="1">
      <alignment horizontal="right" vertical="center"/>
      <protection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43" xfId="0" applyNumberFormat="1" applyFont="1" applyFill="1" applyBorder="1" applyAlignment="1">
      <alignment horizontal="center"/>
    </xf>
    <xf numFmtId="0" fontId="2" fillId="0" borderId="43" xfId="0" applyNumberFormat="1" applyFont="1" applyFill="1" applyBorder="1" applyAlignment="1">
      <alignment/>
    </xf>
    <xf numFmtId="176" fontId="2" fillId="0" borderId="43" xfId="77" applyNumberFormat="1" applyFont="1" applyBorder="1" applyAlignment="1">
      <alignment horizontal="right" vertical="center"/>
      <protection/>
    </xf>
    <xf numFmtId="179" fontId="2" fillId="0" borderId="0" xfId="0" applyNumberFormat="1" applyFont="1" applyFill="1" applyBorder="1" applyAlignment="1">
      <alignment/>
    </xf>
    <xf numFmtId="0" fontId="2" fillId="0" borderId="0" xfId="77" applyFont="1" applyBorder="1">
      <alignment vertical="center"/>
      <protection/>
    </xf>
    <xf numFmtId="176" fontId="2" fillId="0" borderId="0" xfId="77" applyNumberFormat="1" applyFont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right"/>
    </xf>
    <xf numFmtId="178" fontId="2" fillId="0" borderId="0" xfId="20" applyNumberFormat="1" applyFont="1" applyBorder="1" applyAlignment="1">
      <alignment horizontal="right" vertical="center"/>
      <protection/>
    </xf>
    <xf numFmtId="0" fontId="2" fillId="0" borderId="0" xfId="77" applyFont="1" applyBorder="1" applyAlignment="1">
      <alignment horizontal="right" vertical="center"/>
      <protection/>
    </xf>
    <xf numFmtId="178" fontId="2" fillId="0" borderId="0" xfId="20" applyNumberFormat="1" applyFont="1" applyBorder="1" applyAlignment="1">
      <alignment horizontal="right" vertical="center"/>
      <protection/>
    </xf>
    <xf numFmtId="0" fontId="2" fillId="0" borderId="0" xfId="77" applyFont="1" applyBorder="1" applyAlignment="1">
      <alignment horizontal="right" vertical="center"/>
      <protection/>
    </xf>
    <xf numFmtId="178" fontId="2" fillId="0" borderId="0" xfId="20" applyNumberFormat="1" applyFont="1" applyBorder="1" applyAlignment="1">
      <alignment horizontal="right" vertical="center"/>
      <protection/>
    </xf>
    <xf numFmtId="0" fontId="2" fillId="0" borderId="0" xfId="0" applyNumberFormat="1" applyFont="1" applyFill="1" applyBorder="1" applyAlignment="1">
      <alignment horizontal="center"/>
    </xf>
    <xf numFmtId="178" fontId="2" fillId="0" borderId="0" xfId="20" applyNumberFormat="1" applyFont="1" applyBorder="1">
      <alignment vertical="center"/>
      <protection/>
    </xf>
    <xf numFmtId="176" fontId="2" fillId="0" borderId="0" xfId="77" applyNumberFormat="1" applyFont="1" applyBorder="1">
      <alignment vertical="center"/>
      <protection/>
    </xf>
    <xf numFmtId="176" fontId="2" fillId="0" borderId="0" xfId="77" applyNumberFormat="1" applyFont="1" applyBorder="1" applyAlignment="1">
      <alignment horizontal="right" vertical="center"/>
      <protection/>
    </xf>
    <xf numFmtId="0" fontId="2" fillId="0" borderId="19" xfId="0" applyNumberFormat="1" applyFont="1" applyFill="1" applyBorder="1" applyAlignment="1">
      <alignment horizontal="center"/>
    </xf>
    <xf numFmtId="178" fontId="2" fillId="0" borderId="44" xfId="20" applyNumberFormat="1" applyFont="1" applyBorder="1">
      <alignment vertical="center"/>
      <protection/>
    </xf>
    <xf numFmtId="176" fontId="2" fillId="0" borderId="43" xfId="77" applyNumberFormat="1" applyFont="1" applyBorder="1">
      <alignment vertical="center"/>
      <protection/>
    </xf>
    <xf numFmtId="176" fontId="2" fillId="0" borderId="43" xfId="77" applyNumberFormat="1" applyFont="1" applyBorder="1" applyAlignment="1">
      <alignment horizontal="right" vertical="center"/>
      <protection/>
    </xf>
    <xf numFmtId="178" fontId="2" fillId="0" borderId="0" xfId="20" applyNumberFormat="1" applyFont="1" applyBorder="1">
      <alignment vertical="center"/>
      <protection/>
    </xf>
    <xf numFmtId="179" fontId="2" fillId="0" borderId="0" xfId="0" applyNumberFormat="1" applyFont="1" applyFill="1" applyBorder="1" applyAlignment="1">
      <alignment/>
    </xf>
    <xf numFmtId="0" fontId="2" fillId="0" borderId="0" xfId="77" applyFont="1" applyBorder="1">
      <alignment vertical="center"/>
      <protection/>
    </xf>
    <xf numFmtId="176" fontId="2" fillId="0" borderId="0" xfId="77" applyNumberFormat="1" applyFont="1" applyBorder="1">
      <alignment vertical="center"/>
      <protection/>
    </xf>
    <xf numFmtId="176" fontId="2" fillId="0" borderId="0" xfId="77" applyNumberFormat="1" applyFont="1" applyBorder="1" applyAlignment="1">
      <alignment horizontal="right" vertical="center"/>
      <protection/>
    </xf>
    <xf numFmtId="0" fontId="11" fillId="0" borderId="0" xfId="0" applyFont="1" applyFill="1" applyBorder="1" applyAlignment="1">
      <alignment horizontal="center"/>
    </xf>
    <xf numFmtId="178" fontId="2" fillId="0" borderId="0" xfId="20" applyNumberFormat="1" applyFont="1" applyBorder="1" applyAlignment="1">
      <alignment horizontal="right" vertical="center"/>
      <protection/>
    </xf>
    <xf numFmtId="178" fontId="2" fillId="0" borderId="0" xfId="20" applyNumberFormat="1" applyFont="1" applyBorder="1" applyAlignment="1">
      <alignment horizontal="right" vertical="center"/>
      <protection/>
    </xf>
    <xf numFmtId="176" fontId="2" fillId="0" borderId="0" xfId="77" applyNumberFormat="1" applyFont="1" applyBorder="1" applyAlignment="1">
      <alignment horizontal="right" vertical="center"/>
      <protection/>
    </xf>
    <xf numFmtId="0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/>
    </xf>
    <xf numFmtId="176" fontId="2" fillId="0" borderId="19" xfId="0" applyNumberFormat="1" applyFont="1" applyFill="1" applyBorder="1" applyAlignment="1">
      <alignment/>
    </xf>
    <xf numFmtId="178" fontId="2" fillId="0" borderId="0" xfId="20" applyNumberFormat="1" applyFont="1" applyBorder="1">
      <alignment vertical="center"/>
      <protection/>
    </xf>
    <xf numFmtId="0" fontId="2" fillId="0" borderId="0" xfId="77" applyFont="1" applyBorder="1" applyAlignment="1">
      <alignment horizontal="center" vertical="center"/>
      <protection/>
    </xf>
    <xf numFmtId="179" fontId="2" fillId="0" borderId="0" xfId="0" applyNumberFormat="1" applyFont="1" applyFill="1" applyBorder="1" applyAlignment="1">
      <alignment/>
    </xf>
    <xf numFmtId="178" fontId="2" fillId="0" borderId="0" xfId="20" applyNumberFormat="1" applyFont="1" applyBorder="1" applyAlignment="1">
      <alignment horizontal="right"/>
      <protection/>
    </xf>
    <xf numFmtId="178" fontId="2" fillId="0" borderId="0" xfId="20" applyNumberFormat="1" applyFont="1" applyBorder="1" applyAlignment="1">
      <alignment horizontal="right"/>
      <protection/>
    </xf>
    <xf numFmtId="178" fontId="2" fillId="0" borderId="0" xfId="20" applyNumberFormat="1" applyFont="1" applyBorder="1" applyAlignment="1">
      <alignment horizontal="right"/>
      <protection/>
    </xf>
    <xf numFmtId="178" fontId="2" fillId="0" borderId="0" xfId="20" applyNumberFormat="1" applyFont="1" applyBorder="1" applyAlignment="1">
      <alignment horizontal="right"/>
      <protection/>
    </xf>
    <xf numFmtId="0" fontId="2" fillId="0" borderId="0" xfId="0" applyNumberFormat="1" applyFont="1" applyFill="1" applyBorder="1" applyAlignment="1">
      <alignment horizontal="center"/>
    </xf>
    <xf numFmtId="178" fontId="2" fillId="0" borderId="0" xfId="20" applyNumberFormat="1" applyFont="1" applyBorder="1" applyAlignment="1">
      <alignment horizontal="right"/>
      <protection/>
    </xf>
    <xf numFmtId="0" fontId="2" fillId="0" borderId="0" xfId="77" applyFont="1" applyBorder="1">
      <alignment vertical="center"/>
      <protection/>
    </xf>
    <xf numFmtId="176" fontId="2" fillId="0" borderId="0" xfId="77" applyNumberFormat="1" applyFont="1" applyBorder="1">
      <alignment vertical="center"/>
      <protection/>
    </xf>
    <xf numFmtId="176" fontId="2" fillId="0" borderId="0" xfId="77" applyNumberFormat="1" applyFont="1" applyBorder="1" applyAlignment="1">
      <alignment horizontal="right" vertical="center"/>
      <protection/>
    </xf>
    <xf numFmtId="178" fontId="2" fillId="0" borderId="44" xfId="20" applyNumberFormat="1" applyFont="1" applyBorder="1" applyAlignment="1">
      <alignment horizontal="right"/>
      <protection/>
    </xf>
    <xf numFmtId="0" fontId="2" fillId="0" borderId="43" xfId="0" applyFont="1" applyFill="1" applyBorder="1" applyAlignment="1">
      <alignment/>
    </xf>
    <xf numFmtId="176" fontId="2" fillId="0" borderId="43" xfId="77" applyNumberFormat="1" applyFont="1" applyBorder="1" applyAlignment="1">
      <alignment horizontal="right" vertical="center"/>
      <protection/>
    </xf>
    <xf numFmtId="178" fontId="2" fillId="0" borderId="58" xfId="20" applyNumberFormat="1" applyFont="1" applyBorder="1" applyAlignment="1">
      <alignment horizontal="right"/>
      <protection/>
    </xf>
    <xf numFmtId="179" fontId="2" fillId="0" borderId="58" xfId="0" applyNumberFormat="1" applyFont="1" applyFill="1" applyBorder="1" applyAlignment="1">
      <alignment/>
    </xf>
    <xf numFmtId="0" fontId="2" fillId="0" borderId="58" xfId="77" applyFont="1" applyBorder="1">
      <alignment vertical="center"/>
      <protection/>
    </xf>
    <xf numFmtId="176" fontId="2" fillId="0" borderId="58" xfId="77" applyNumberFormat="1" applyFont="1" applyBorder="1">
      <alignment vertical="center"/>
      <protection/>
    </xf>
    <xf numFmtId="176" fontId="2" fillId="0" borderId="58" xfId="77" applyNumberFormat="1" applyFont="1" applyBorder="1" applyAlignment="1">
      <alignment horizontal="right" vertical="center"/>
      <protection/>
    </xf>
    <xf numFmtId="0" fontId="2" fillId="0" borderId="0" xfId="0" applyFont="1" applyFill="1" applyBorder="1" applyAlignment="1">
      <alignment horizontal="center"/>
    </xf>
    <xf numFmtId="176" fontId="2" fillId="0" borderId="0" xfId="77" applyNumberFormat="1" applyFont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8" fontId="2" fillId="0" borderId="0" xfId="20" applyNumberFormat="1" applyFont="1" applyBorder="1" applyAlignment="1">
      <alignment horizontal="right" vertical="center"/>
      <protection/>
    </xf>
    <xf numFmtId="178" fontId="2" fillId="0" borderId="0" xfId="20" applyNumberFormat="1" applyFont="1" applyBorder="1" applyAlignment="1">
      <alignment horizontal="right" vertical="center"/>
      <protection/>
    </xf>
    <xf numFmtId="178" fontId="2" fillId="0" borderId="0" xfId="20" applyNumberFormat="1" applyFont="1" applyBorder="1" applyAlignment="1">
      <alignment horizontal="right" vertical="center"/>
      <protection/>
    </xf>
    <xf numFmtId="178" fontId="2" fillId="0" borderId="0" xfId="20" applyNumberFormat="1" applyFont="1" applyBorder="1" applyAlignment="1">
      <alignment horizontal="right" vertical="center"/>
      <protection/>
    </xf>
    <xf numFmtId="178" fontId="2" fillId="0" borderId="0" xfId="20" applyNumberFormat="1" applyFont="1" applyBorder="1" applyAlignment="1">
      <alignment horizontal="right" vertical="center"/>
      <protection/>
    </xf>
    <xf numFmtId="0" fontId="2" fillId="0" borderId="0" xfId="77" applyFont="1" applyBorder="1">
      <alignment vertical="center"/>
      <protection/>
    </xf>
    <xf numFmtId="178" fontId="2" fillId="0" borderId="44" xfId="20" applyNumberFormat="1" applyFont="1" applyBorder="1" applyAlignment="1">
      <alignment horizontal="right" vertical="center"/>
      <protection/>
    </xf>
    <xf numFmtId="178" fontId="2" fillId="0" borderId="44" xfId="20" applyNumberFormat="1" applyFont="1" applyBorder="1" applyAlignment="1">
      <alignment horizontal="right" vertical="center"/>
      <protection/>
    </xf>
    <xf numFmtId="0" fontId="2" fillId="0" borderId="0" xfId="0" applyNumberFormat="1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176" fontId="14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78" fontId="2" fillId="0" borderId="0" xfId="20" applyNumberFormat="1" applyFont="1" applyBorder="1" applyAlignment="1">
      <alignment horizontal="right" vertical="center"/>
      <protection/>
    </xf>
    <xf numFmtId="176" fontId="2" fillId="0" borderId="0" xfId="77" applyNumberFormat="1" applyFont="1" applyBorder="1" applyAlignment="1">
      <alignment horizontal="right" vertical="center"/>
      <protection/>
    </xf>
    <xf numFmtId="176" fontId="2" fillId="0" borderId="0" xfId="77" applyNumberFormat="1" applyFont="1" applyBorder="1" applyAlignment="1">
      <alignment horizontal="right" vertical="center"/>
      <protection/>
    </xf>
    <xf numFmtId="176" fontId="2" fillId="0" borderId="0" xfId="77" applyNumberFormat="1" applyFont="1" applyBorder="1" applyAlignment="1">
      <alignment horizontal="right" vertical="center"/>
      <protection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76" fontId="2" fillId="0" borderId="0" xfId="77" applyNumberFormat="1" applyFont="1" applyBorder="1" applyAlignment="1">
      <alignment horizontal="right" vertical="center"/>
      <protection/>
    </xf>
    <xf numFmtId="0" fontId="2" fillId="0" borderId="0" xfId="0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2" fillId="0" borderId="19" xfId="0" applyNumberFormat="1" applyFont="1" applyFill="1" applyBorder="1" applyAlignment="1">
      <alignment horizontal="right"/>
    </xf>
    <xf numFmtId="0" fontId="2" fillId="0" borderId="19" xfId="0" applyNumberFormat="1" applyFont="1" applyFill="1" applyBorder="1" applyAlignment="1">
      <alignment horizontal="right"/>
    </xf>
    <xf numFmtId="176" fontId="2" fillId="0" borderId="19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wrapText="1"/>
    </xf>
    <xf numFmtId="0" fontId="13" fillId="0" borderId="0" xfId="0" applyFont="1" applyAlignment="1">
      <alignment horizontal="center"/>
    </xf>
    <xf numFmtId="0" fontId="6" fillId="0" borderId="43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2" fillId="0" borderId="3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6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15" fillId="34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62" xfId="0" applyFont="1" applyFill="1" applyBorder="1" applyAlignment="1">
      <alignment horizontal="center"/>
    </xf>
    <xf numFmtId="49" fontId="2" fillId="0" borderId="63" xfId="0" applyNumberFormat="1" applyFont="1" applyBorder="1" applyAlignment="1">
      <alignment horizontal="right" vertical="center"/>
    </xf>
    <xf numFmtId="180" fontId="2" fillId="0" borderId="63" xfId="0" applyNumberFormat="1" applyFont="1" applyBorder="1" applyAlignment="1">
      <alignment/>
    </xf>
    <xf numFmtId="176" fontId="2" fillId="0" borderId="64" xfId="0" applyNumberFormat="1" applyFont="1" applyBorder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Border="1" applyAlignment="1">
      <alignment horizontal="left" wrapText="1"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常规_Sheet1_17" xfId="19"/>
    <cellStyle name="常规_Sheet1_6" xfId="20"/>
    <cellStyle name="Comma [0]" xfId="21"/>
    <cellStyle name="40% - 强调文字颜色 3" xfId="22"/>
    <cellStyle name="差" xfId="23"/>
    <cellStyle name="Comma" xfId="24"/>
    <cellStyle name="常规_Sheet1_13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常规_Sheet1_12" xfId="32"/>
    <cellStyle name="60% - 强调文字颜色 2" xfId="33"/>
    <cellStyle name="标题 4" xfId="34"/>
    <cellStyle name="警告文本" xfId="35"/>
    <cellStyle name="标题" xfId="36"/>
    <cellStyle name="解释性文本" xfId="37"/>
    <cellStyle name="常规_Sheet4_8" xfId="38"/>
    <cellStyle name="标题 1" xfId="39"/>
    <cellStyle name="标题 2" xfId="40"/>
    <cellStyle name="60% - 强调文字颜色 1" xfId="41"/>
    <cellStyle name="标题 3" xfId="42"/>
    <cellStyle name="输出" xfId="43"/>
    <cellStyle name="常规_Sheet1_14" xfId="44"/>
    <cellStyle name="60% - 强调文字颜色 4" xfId="45"/>
    <cellStyle name="计算" xfId="46"/>
    <cellStyle name="常规_Sheet1_9" xfId="47"/>
    <cellStyle name="检查单元格" xfId="48"/>
    <cellStyle name="20% - 强调文字颜色 6" xfId="49"/>
    <cellStyle name="强调文字颜色 2" xfId="50"/>
    <cellStyle name="链接单元格" xfId="51"/>
    <cellStyle name="常规_Sheet2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常规_Sheet4_4" xfId="65"/>
    <cellStyle name="40% - 强调文字颜色 4" xfId="66"/>
    <cellStyle name="强调文字颜色 5" xfId="67"/>
    <cellStyle name="40% - 强调文字颜色 5" xfId="68"/>
    <cellStyle name="常规_Sheet1_1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_Sheet1" xfId="74"/>
    <cellStyle name="常规_Sheet1_1" xfId="75"/>
    <cellStyle name="常规_Sheet2_1" xfId="76"/>
    <cellStyle name="常规_Sheet3" xfId="77"/>
    <cellStyle name="常规_Sheet4_13" xfId="78"/>
    <cellStyle name="常规_Sheet4_10" xfId="79"/>
    <cellStyle name="常规_Sheet4_9" xfId="80"/>
    <cellStyle name="常规_Sheet4_7" xfId="81"/>
    <cellStyle name="常规_Sheet4_6" xfId="82"/>
    <cellStyle name="常规_Sheet4_5" xfId="83"/>
    <cellStyle name="常规_Sheet4_11" xfId="84"/>
    <cellStyle name="常规_Sheet4_12" xfId="85"/>
    <cellStyle name="常规_Sheet4_18" xfId="86"/>
    <cellStyle name="常规_Sheet4_19" xfId="87"/>
    <cellStyle name="常规_Sheet4_20" xfId="88"/>
    <cellStyle name="常规 9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pane ySplit="4" topLeftCell="A5" activePane="bottomLeft" state="frozen"/>
      <selection pane="bottomLeft" activeCell="A24" sqref="A24:IV24"/>
    </sheetView>
  </sheetViews>
  <sheetFormatPr defaultColWidth="9.00390625" defaultRowHeight="14.25"/>
  <cols>
    <col min="1" max="2" width="9.00390625" style="6" customWidth="1"/>
    <col min="3" max="3" width="9.75390625" style="6" bestFit="1" customWidth="1"/>
    <col min="4" max="4" width="12.00390625" style="6" customWidth="1"/>
    <col min="5" max="5" width="13.375" style="6" customWidth="1"/>
    <col min="6" max="6" width="8.75390625" style="6" customWidth="1"/>
    <col min="7" max="16384" width="9.00390625" style="6" customWidth="1"/>
  </cols>
  <sheetData>
    <row r="1" spans="1:5" ht="24" customHeight="1">
      <c r="A1" s="315" t="s">
        <v>0</v>
      </c>
      <c r="B1" s="315"/>
      <c r="C1" s="315"/>
      <c r="D1" s="315"/>
      <c r="E1" s="315"/>
    </row>
    <row r="2" spans="1:2" ht="17.25" customHeight="1">
      <c r="A2" s="316" t="s">
        <v>1</v>
      </c>
      <c r="B2" s="317"/>
    </row>
    <row r="3" spans="1:6" ht="14.25">
      <c r="A3" s="318" t="s">
        <v>2</v>
      </c>
      <c r="B3" s="319" t="s">
        <v>3</v>
      </c>
      <c r="C3" s="319" t="s">
        <v>4</v>
      </c>
      <c r="D3" s="318" t="s">
        <v>5</v>
      </c>
      <c r="E3" s="318"/>
      <c r="F3" s="320" t="s">
        <v>6</v>
      </c>
    </row>
    <row r="4" spans="1:6" ht="15.75" customHeight="1">
      <c r="A4" s="321"/>
      <c r="B4" s="322" t="s">
        <v>7</v>
      </c>
      <c r="C4" s="322"/>
      <c r="D4" s="323" t="s">
        <v>8</v>
      </c>
      <c r="E4" s="324" t="s">
        <v>9</v>
      </c>
      <c r="F4" s="325" t="s">
        <v>10</v>
      </c>
    </row>
    <row r="5" spans="1:6" ht="14.25">
      <c r="A5" s="326" t="s">
        <v>11</v>
      </c>
      <c r="B5" s="327">
        <v>162779</v>
      </c>
      <c r="C5" s="328">
        <v>81.5602</v>
      </c>
      <c r="D5" s="329">
        <v>1.36</v>
      </c>
      <c r="E5" s="329">
        <v>80.2</v>
      </c>
      <c r="F5" s="330"/>
    </row>
    <row r="6" spans="1:6" ht="14.25">
      <c r="A6" s="326" t="s">
        <v>12</v>
      </c>
      <c r="B6" s="327">
        <v>176928</v>
      </c>
      <c r="C6" s="328">
        <v>86.77</v>
      </c>
      <c r="D6" s="329">
        <v>1.44</v>
      </c>
      <c r="E6" s="329">
        <v>85.33</v>
      </c>
      <c r="F6" s="330"/>
    </row>
    <row r="7" spans="1:6" ht="14.25">
      <c r="A7" s="326" t="s">
        <v>13</v>
      </c>
      <c r="B7" s="327">
        <v>197553</v>
      </c>
      <c r="C7" s="328">
        <v>97.81</v>
      </c>
      <c r="D7" s="329">
        <v>4.32</v>
      </c>
      <c r="E7" s="329">
        <v>93.49</v>
      </c>
      <c r="F7" s="330"/>
    </row>
    <row r="8" spans="1:6" ht="14.25">
      <c r="A8" s="326" t="s">
        <v>14</v>
      </c>
      <c r="B8" s="327">
        <v>215838</v>
      </c>
      <c r="C8" s="328">
        <v>102.53</v>
      </c>
      <c r="D8" s="329">
        <v>4.64</v>
      </c>
      <c r="E8" s="329">
        <v>97.89</v>
      </c>
      <c r="F8" s="330"/>
    </row>
    <row r="9" spans="1:6" ht="14.25">
      <c r="A9" s="326" t="s">
        <v>15</v>
      </c>
      <c r="B9" s="327">
        <v>255261</v>
      </c>
      <c r="C9" s="328">
        <v>114.05</v>
      </c>
      <c r="D9" s="329">
        <v>5.88</v>
      </c>
      <c r="E9" s="329">
        <v>108.17</v>
      </c>
      <c r="F9" s="330"/>
    </row>
    <row r="10" spans="1:6" ht="14.25">
      <c r="A10" s="326" t="s">
        <v>16</v>
      </c>
      <c r="B10" s="327">
        <v>247040</v>
      </c>
      <c r="C10" s="328">
        <v>131.52</v>
      </c>
      <c r="D10" s="329">
        <v>7.38</v>
      </c>
      <c r="E10" s="329">
        <v>124.14</v>
      </c>
      <c r="F10" s="330"/>
    </row>
    <row r="11" spans="1:6" ht="14.25">
      <c r="A11" s="326" t="s">
        <v>17</v>
      </c>
      <c r="B11" s="327">
        <v>266897</v>
      </c>
      <c r="C11" s="328">
        <v>151.32</v>
      </c>
      <c r="D11" s="329">
        <v>8.41</v>
      </c>
      <c r="E11" s="329">
        <v>142.91</v>
      </c>
      <c r="F11" s="330"/>
    </row>
    <row r="12" spans="1:6" ht="14.25">
      <c r="A12" s="326" t="s">
        <v>18</v>
      </c>
      <c r="B12" s="327">
        <v>287144</v>
      </c>
      <c r="C12" s="328">
        <v>166.69</v>
      </c>
      <c r="D12" s="329">
        <v>9.63</v>
      </c>
      <c r="E12" s="329">
        <v>157.05</v>
      </c>
      <c r="F12" s="330"/>
    </row>
    <row r="13" spans="1:6" ht="14.25">
      <c r="A13" s="326" t="s">
        <v>19</v>
      </c>
      <c r="B13" s="327">
        <v>333675</v>
      </c>
      <c r="C13" s="328">
        <v>183.75</v>
      </c>
      <c r="D13" s="329">
        <v>11.42</v>
      </c>
      <c r="E13" s="329">
        <v>172.33</v>
      </c>
      <c r="F13" s="331">
        <v>9.7</v>
      </c>
    </row>
    <row r="14" spans="1:6" ht="14.25">
      <c r="A14" s="326" t="s">
        <v>20</v>
      </c>
      <c r="B14" s="327">
        <v>391022</v>
      </c>
      <c r="C14" s="328">
        <v>199.42</v>
      </c>
      <c r="D14" s="329">
        <v>13.42</v>
      </c>
      <c r="E14" s="329">
        <v>186</v>
      </c>
      <c r="F14" s="331"/>
    </row>
    <row r="15" spans="1:6" ht="14.25">
      <c r="A15" s="326" t="s">
        <v>21</v>
      </c>
      <c r="B15" s="327">
        <v>415237</v>
      </c>
      <c r="C15" s="328">
        <v>202.74</v>
      </c>
      <c r="D15" s="329">
        <v>13.8</v>
      </c>
      <c r="E15" s="329">
        <v>188.94</v>
      </c>
      <c r="F15" s="331"/>
    </row>
    <row r="16" spans="1:6" ht="14.25">
      <c r="A16" s="326" t="s">
        <v>22</v>
      </c>
      <c r="B16" s="327">
        <v>449945</v>
      </c>
      <c r="C16" s="328">
        <v>210.46</v>
      </c>
      <c r="D16" s="329">
        <v>15.28</v>
      </c>
      <c r="E16" s="329">
        <v>191.8</v>
      </c>
      <c r="F16" s="331">
        <v>13.26</v>
      </c>
    </row>
    <row r="17" spans="1:6" ht="14.25">
      <c r="A17" s="326" t="s">
        <v>23</v>
      </c>
      <c r="B17" s="327">
        <v>461540</v>
      </c>
      <c r="C17" s="328">
        <v>213.24</v>
      </c>
      <c r="D17" s="329">
        <v>16.01</v>
      </c>
      <c r="E17" s="329">
        <v>192.68</v>
      </c>
      <c r="F17" s="331"/>
    </row>
    <row r="18" spans="1:9" ht="14.25">
      <c r="A18" s="326" t="s">
        <v>24</v>
      </c>
      <c r="B18" s="327">
        <v>468536</v>
      </c>
      <c r="C18" s="328">
        <v>215.81</v>
      </c>
      <c r="D18" s="329">
        <v>16.95</v>
      </c>
      <c r="E18" s="329">
        <v>193.17</v>
      </c>
      <c r="F18" s="331"/>
      <c r="H18" s="332"/>
      <c r="I18" s="332"/>
    </row>
    <row r="19" spans="1:6" ht="14.25">
      <c r="A19" s="326" t="s">
        <v>25</v>
      </c>
      <c r="B19" s="327">
        <v>483620</v>
      </c>
      <c r="C19" s="328">
        <v>218.45</v>
      </c>
      <c r="D19" s="329">
        <v>17.71</v>
      </c>
      <c r="E19" s="329">
        <v>193.84</v>
      </c>
      <c r="F19" s="331"/>
    </row>
    <row r="20" spans="1:6" ht="14.25">
      <c r="A20" s="326" t="s">
        <v>26</v>
      </c>
      <c r="B20" s="327">
        <v>491645</v>
      </c>
      <c r="C20" s="328">
        <v>221.16</v>
      </c>
      <c r="D20" s="329">
        <v>36.27024</v>
      </c>
      <c r="E20" s="329">
        <v>184.88976</v>
      </c>
      <c r="F20" s="331">
        <v>16.4</v>
      </c>
    </row>
    <row r="21" spans="1:6" ht="14.25">
      <c r="A21" s="326" t="s">
        <v>27</v>
      </c>
      <c r="B21" s="327">
        <v>500477</v>
      </c>
      <c r="C21" s="328">
        <v>225.45</v>
      </c>
      <c r="D21" s="329">
        <v>38.3265</v>
      </c>
      <c r="E21" s="329">
        <v>187.1235</v>
      </c>
      <c r="F21" s="331">
        <v>17</v>
      </c>
    </row>
    <row r="22" spans="1:6" ht="14.25">
      <c r="A22" s="326" t="s">
        <v>28</v>
      </c>
      <c r="B22" s="327">
        <v>507612</v>
      </c>
      <c r="C22" s="328">
        <v>228.09</v>
      </c>
      <c r="D22" s="329">
        <v>42.242268</v>
      </c>
      <c r="E22" s="329">
        <v>185.847732</v>
      </c>
      <c r="F22" s="331">
        <v>18.52</v>
      </c>
    </row>
    <row r="23" spans="1:6" ht="14.25">
      <c r="A23" s="326" t="s">
        <v>29</v>
      </c>
      <c r="B23" s="327">
        <v>515560</v>
      </c>
      <c r="C23" s="328">
        <v>230.33</v>
      </c>
      <c r="D23" s="329">
        <v>50.6726</v>
      </c>
      <c r="E23" s="329">
        <v>179.6574</v>
      </c>
      <c r="F23" s="331">
        <v>22</v>
      </c>
    </row>
    <row r="24" spans="1:6" ht="14.25">
      <c r="A24" s="326" t="s">
        <v>30</v>
      </c>
      <c r="B24" s="327">
        <v>525894</v>
      </c>
      <c r="C24" s="328">
        <v>232.37</v>
      </c>
      <c r="D24" s="329">
        <v>52.678279</v>
      </c>
      <c r="E24" s="329">
        <v>179.691721</v>
      </c>
      <c r="F24" s="331">
        <v>22.67</v>
      </c>
    </row>
    <row r="25" spans="1:6" ht="14.25">
      <c r="A25" s="326" t="s">
        <v>31</v>
      </c>
      <c r="B25" s="327">
        <v>526183</v>
      </c>
      <c r="C25" s="328">
        <v>234.29</v>
      </c>
      <c r="D25" s="329">
        <v>56.627893</v>
      </c>
      <c r="E25" s="329">
        <v>177.662107</v>
      </c>
      <c r="F25" s="331">
        <v>24.17</v>
      </c>
    </row>
    <row r="26" spans="1:6" ht="14.25">
      <c r="A26" s="326" t="s">
        <v>32</v>
      </c>
      <c r="B26" s="327">
        <v>530750</v>
      </c>
      <c r="C26" s="328">
        <v>236.12</v>
      </c>
      <c r="D26" s="328">
        <v>59.431404</v>
      </c>
      <c r="E26" s="328">
        <v>176.688596</v>
      </c>
      <c r="F26" s="333">
        <v>25.17</v>
      </c>
    </row>
    <row r="27" spans="1:6" ht="14.25">
      <c r="A27" s="326" t="s">
        <v>33</v>
      </c>
      <c r="B27" s="327">
        <v>544872</v>
      </c>
      <c r="C27" s="328">
        <v>236.6</v>
      </c>
      <c r="D27" s="328">
        <v>62.4624</v>
      </c>
      <c r="E27" s="328">
        <v>174.1376</v>
      </c>
      <c r="F27" s="333">
        <v>26.4</v>
      </c>
    </row>
    <row r="28" spans="1:6" ht="14.25">
      <c r="A28" s="326" t="s">
        <v>34</v>
      </c>
      <c r="B28" s="327">
        <v>559673</v>
      </c>
      <c r="C28" s="328">
        <v>236.8</v>
      </c>
      <c r="D28" s="328">
        <v>64.4096</v>
      </c>
      <c r="E28" s="328">
        <v>172.3904</v>
      </c>
      <c r="F28" s="333">
        <v>27.2</v>
      </c>
    </row>
    <row r="29" spans="1:6" ht="14.25">
      <c r="A29" s="326" t="s">
        <v>35</v>
      </c>
      <c r="B29" s="327">
        <v>571049</v>
      </c>
      <c r="C29" s="328">
        <v>238.2</v>
      </c>
      <c r="D29" s="328">
        <v>66.696</v>
      </c>
      <c r="E29" s="328">
        <v>171.504</v>
      </c>
      <c r="F29" s="333">
        <v>28</v>
      </c>
    </row>
    <row r="30" spans="1:6" ht="14.25">
      <c r="A30" s="326" t="s">
        <v>36</v>
      </c>
      <c r="B30" s="327">
        <v>591572</v>
      </c>
      <c r="C30" s="328">
        <v>239.6</v>
      </c>
      <c r="D30" s="328">
        <v>69.484</v>
      </c>
      <c r="E30" s="328">
        <v>170.116</v>
      </c>
      <c r="F30" s="333">
        <v>29</v>
      </c>
    </row>
    <row r="31" spans="1:6" ht="14.25">
      <c r="A31" s="334" t="s">
        <v>37</v>
      </c>
      <c r="B31" s="327">
        <v>626303</v>
      </c>
      <c r="C31" s="328">
        <v>243.2</v>
      </c>
      <c r="D31" s="328">
        <v>70.7</v>
      </c>
      <c r="E31" s="328">
        <v>172.5</v>
      </c>
      <c r="F31" s="333">
        <v>29.07</v>
      </c>
    </row>
    <row r="32" spans="1:6" ht="14.25">
      <c r="A32" s="334" t="s">
        <v>38</v>
      </c>
      <c r="B32" s="335">
        <v>643538</v>
      </c>
      <c r="C32" s="328">
        <v>241.9</v>
      </c>
      <c r="D32" s="328">
        <v>71.55</v>
      </c>
      <c r="E32" s="328">
        <v>170.35000000000002</v>
      </c>
      <c r="F32" s="336">
        <v>29.58</v>
      </c>
    </row>
    <row r="33" spans="1:6" ht="14.25">
      <c r="A33" s="337" t="s">
        <v>39</v>
      </c>
      <c r="B33" s="338" t="s">
        <v>40</v>
      </c>
      <c r="C33" s="328">
        <v>240.2</v>
      </c>
      <c r="D33" s="328">
        <v>72.3</v>
      </c>
      <c r="E33" s="328">
        <v>167.89999999999998</v>
      </c>
      <c r="F33" s="336">
        <v>30.1</v>
      </c>
    </row>
    <row r="34" spans="1:6" ht="14.25">
      <c r="A34" s="337" t="s">
        <v>41</v>
      </c>
      <c r="B34" s="338" t="s">
        <v>42</v>
      </c>
      <c r="C34" s="328">
        <v>238.4</v>
      </c>
      <c r="D34" s="328">
        <v>73.05</v>
      </c>
      <c r="E34" s="328">
        <v>165.35000000000002</v>
      </c>
      <c r="F34" s="336">
        <v>30.64</v>
      </c>
    </row>
    <row r="35" spans="1:6" ht="14.25">
      <c r="A35" s="339" t="s">
        <v>43</v>
      </c>
      <c r="B35" s="340" t="s">
        <v>44</v>
      </c>
      <c r="C35" s="341">
        <v>236.7</v>
      </c>
      <c r="D35" s="341">
        <v>73.85</v>
      </c>
      <c r="E35" s="341">
        <v>162.85</v>
      </c>
      <c r="F35" s="342">
        <v>31.2</v>
      </c>
    </row>
    <row r="36" spans="1:6" ht="14.25">
      <c r="A36" s="343" t="s">
        <v>45</v>
      </c>
      <c r="B36" s="344" t="s">
        <v>46</v>
      </c>
      <c r="C36" s="341">
        <v>234.8</v>
      </c>
      <c r="D36" s="341">
        <v>74.64</v>
      </c>
      <c r="E36" s="341">
        <v>160.16000000000003</v>
      </c>
      <c r="F36" s="342">
        <v>31.79</v>
      </c>
    </row>
    <row r="37" spans="1:6" ht="14.25">
      <c r="A37" s="345" t="s">
        <v>47</v>
      </c>
      <c r="B37" s="346" t="s">
        <v>48</v>
      </c>
      <c r="C37" s="347">
        <v>233.2</v>
      </c>
      <c r="D37" s="347">
        <v>75.56</v>
      </c>
      <c r="E37" s="347">
        <v>157.64</v>
      </c>
      <c r="F37" s="348">
        <v>32.4</v>
      </c>
    </row>
    <row r="38" spans="1:6" ht="14.25">
      <c r="A38" s="349" t="s">
        <v>49</v>
      </c>
      <c r="B38" s="350" t="s">
        <v>50</v>
      </c>
      <c r="C38" s="351">
        <v>231.6</v>
      </c>
      <c r="D38" s="351">
        <v>76.5</v>
      </c>
      <c r="E38" s="351">
        <v>155.1</v>
      </c>
      <c r="F38" s="352">
        <v>33.03</v>
      </c>
    </row>
    <row r="39" spans="1:6" ht="14.25">
      <c r="A39" s="353" t="s">
        <v>51</v>
      </c>
      <c r="B39" s="354" t="s">
        <v>52</v>
      </c>
      <c r="C39" s="351">
        <v>229.7</v>
      </c>
      <c r="D39" s="351">
        <v>77.36</v>
      </c>
      <c r="E39" s="351">
        <v>152.33999999999997</v>
      </c>
      <c r="F39" s="352">
        <v>33.68</v>
      </c>
    </row>
    <row r="40" spans="1:6" ht="14.25">
      <c r="A40" s="355" t="s">
        <v>53</v>
      </c>
      <c r="B40" s="356" t="s">
        <v>54</v>
      </c>
      <c r="C40" s="357">
        <v>227.8</v>
      </c>
      <c r="D40" s="357">
        <v>78.29</v>
      </c>
      <c r="E40" s="357">
        <v>149.51</v>
      </c>
      <c r="F40" s="358">
        <v>34.37</v>
      </c>
    </row>
    <row r="41" spans="1:6" ht="14.25">
      <c r="A41" s="359" t="s">
        <v>55</v>
      </c>
      <c r="B41" s="360">
        <v>800691</v>
      </c>
      <c r="C41" s="351">
        <v>225.8</v>
      </c>
      <c r="D41" s="351">
        <v>79.21</v>
      </c>
      <c r="E41" s="351">
        <v>146.59000000000003</v>
      </c>
      <c r="F41" s="352">
        <v>35.08</v>
      </c>
    </row>
    <row r="42" spans="1:6" s="6" customFormat="1" ht="14.25">
      <c r="A42" s="361" t="s">
        <v>56</v>
      </c>
      <c r="B42" s="362">
        <v>795648</v>
      </c>
      <c r="C42" s="363">
        <v>223.3</v>
      </c>
      <c r="D42" s="363">
        <v>80.52</v>
      </c>
      <c r="E42" s="363">
        <v>142.78000000000003</v>
      </c>
      <c r="F42" s="364">
        <v>36.06</v>
      </c>
    </row>
    <row r="43" spans="1:6" s="314" customFormat="1" ht="42.75" customHeight="1">
      <c r="A43" s="365" t="s">
        <v>57</v>
      </c>
      <c r="B43" s="366"/>
      <c r="C43" s="366"/>
      <c r="D43" s="366"/>
      <c r="E43" s="366"/>
      <c r="F43" s="366"/>
    </row>
  </sheetData>
  <sheetProtection/>
  <mergeCells count="4">
    <mergeCell ref="A1:E1"/>
    <mergeCell ref="A2:B2"/>
    <mergeCell ref="H18:I18"/>
    <mergeCell ref="A43:F4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3"/>
  <sheetViews>
    <sheetView workbookViewId="0" topLeftCell="A1">
      <pane ySplit="3" topLeftCell="A384" activePane="bottomLeft" state="frozen"/>
      <selection pane="bottomLeft" activeCell="N417" sqref="N417"/>
    </sheetView>
  </sheetViews>
  <sheetFormatPr defaultColWidth="9.00390625" defaultRowHeight="14.25"/>
  <cols>
    <col min="1" max="2" width="9.00390625" style="130" customWidth="1"/>
    <col min="3" max="3" width="12.25390625" style="130" customWidth="1"/>
    <col min="4" max="4" width="12.00390625" style="130" customWidth="1"/>
    <col min="5" max="5" width="12.625" style="130" customWidth="1"/>
    <col min="6" max="6" width="17.625" style="130" customWidth="1"/>
    <col min="7" max="16384" width="9.00390625" style="6" customWidth="1"/>
  </cols>
  <sheetData>
    <row r="1" spans="1:6" ht="23.25" customHeight="1">
      <c r="A1" s="131" t="s">
        <v>58</v>
      </c>
      <c r="B1" s="131"/>
      <c r="C1" s="131"/>
      <c r="D1" s="131"/>
      <c r="E1" s="131"/>
      <c r="F1" s="131"/>
    </row>
    <row r="2" spans="1:6" ht="14.25">
      <c r="A2" s="132" t="s">
        <v>59</v>
      </c>
      <c r="B2" s="132"/>
      <c r="C2" s="133"/>
      <c r="D2" s="133"/>
      <c r="E2" s="133"/>
      <c r="F2" s="133"/>
    </row>
    <row r="3" spans="1:6" ht="14.25">
      <c r="A3" s="134" t="s">
        <v>2</v>
      </c>
      <c r="B3" s="135" t="s">
        <v>60</v>
      </c>
      <c r="C3" s="136" t="s">
        <v>61</v>
      </c>
      <c r="D3" s="137" t="s">
        <v>62</v>
      </c>
      <c r="E3" s="138" t="s">
        <v>63</v>
      </c>
      <c r="F3" s="137" t="s">
        <v>64</v>
      </c>
    </row>
    <row r="4" spans="1:6" ht="14.25">
      <c r="A4" s="139" t="s">
        <v>11</v>
      </c>
      <c r="B4" s="140">
        <v>815602</v>
      </c>
      <c r="C4" s="141">
        <v>807495</v>
      </c>
      <c r="D4" s="142">
        <v>40.07</v>
      </c>
      <c r="E4" s="142">
        <v>20.45</v>
      </c>
      <c r="F4" s="142">
        <v>19.62</v>
      </c>
    </row>
    <row r="5" spans="1:6" ht="14.25">
      <c r="A5" s="139" t="s">
        <v>65</v>
      </c>
      <c r="B5" s="140">
        <v>886761</v>
      </c>
      <c r="C5" s="141">
        <v>877229</v>
      </c>
      <c r="D5" s="142">
        <v>34.45</v>
      </c>
      <c r="E5" s="142">
        <v>15.6</v>
      </c>
      <c r="F5" s="142">
        <v>18.85</v>
      </c>
    </row>
    <row r="6" spans="1:6" ht="14.25">
      <c r="A6" s="139" t="s">
        <v>13</v>
      </c>
      <c r="B6" s="140">
        <v>978140</v>
      </c>
      <c r="C6" s="141">
        <v>965478</v>
      </c>
      <c r="D6" s="142">
        <v>31.03</v>
      </c>
      <c r="E6" s="142">
        <v>10.79</v>
      </c>
      <c r="F6" s="142">
        <v>20.24</v>
      </c>
    </row>
    <row r="7" spans="1:6" ht="14.25">
      <c r="A7" s="139" t="s">
        <v>66</v>
      </c>
      <c r="B7" s="140">
        <v>975349</v>
      </c>
      <c r="C7" s="141">
        <v>982090</v>
      </c>
      <c r="D7" s="142">
        <v>23.17</v>
      </c>
      <c r="E7" s="142">
        <v>32.6</v>
      </c>
      <c r="F7" s="142">
        <v>-9.43</v>
      </c>
    </row>
    <row r="8" spans="1:6" ht="14.25">
      <c r="A8" s="139" t="s">
        <v>15</v>
      </c>
      <c r="B8" s="140">
        <v>1140508</v>
      </c>
      <c r="C8" s="141">
        <v>1119940</v>
      </c>
      <c r="D8" s="142">
        <v>45.04</v>
      </c>
      <c r="E8" s="142">
        <v>12.42</v>
      </c>
      <c r="F8" s="142">
        <v>32.62</v>
      </c>
    </row>
    <row r="9" spans="1:6" ht="14.25">
      <c r="A9" s="139" t="s">
        <v>16</v>
      </c>
      <c r="B9" s="140">
        <v>1315178</v>
      </c>
      <c r="C9" s="141">
        <v>1298107</v>
      </c>
      <c r="D9" s="142">
        <v>33.37</v>
      </c>
      <c r="E9" s="142">
        <v>9.86</v>
      </c>
      <c r="F9" s="142">
        <v>23.51</v>
      </c>
    </row>
    <row r="10" spans="1:6" ht="14.25">
      <c r="A10" s="139" t="s">
        <v>17</v>
      </c>
      <c r="B10" s="140">
        <v>1513174</v>
      </c>
      <c r="C10" s="141">
        <v>1495369</v>
      </c>
      <c r="D10" s="142">
        <v>30.7</v>
      </c>
      <c r="E10" s="142">
        <v>9.04</v>
      </c>
      <c r="F10" s="142">
        <v>21.65</v>
      </c>
    </row>
    <row r="11" spans="1:6" ht="12.75" customHeight="1">
      <c r="A11" s="139" t="s">
        <v>18</v>
      </c>
      <c r="B11" s="140">
        <v>1666798</v>
      </c>
      <c r="C11" s="141">
        <v>1653359</v>
      </c>
      <c r="D11" s="142">
        <v>23.21</v>
      </c>
      <c r="E11" s="142">
        <v>7.97</v>
      </c>
      <c r="F11" s="142">
        <v>15.24</v>
      </c>
    </row>
    <row r="12" spans="1:6" ht="14.25">
      <c r="A12" s="139" t="s">
        <v>19</v>
      </c>
      <c r="B12" s="140">
        <v>1837491</v>
      </c>
      <c r="C12" s="141">
        <v>1820969</v>
      </c>
      <c r="D12" s="142">
        <v>23.05</v>
      </c>
      <c r="E12" s="142">
        <v>7.53</v>
      </c>
      <c r="F12" s="142">
        <v>15.53</v>
      </c>
    </row>
    <row r="13" spans="1:6" ht="14.25">
      <c r="A13" s="139" t="s">
        <v>20</v>
      </c>
      <c r="B13" s="140">
        <v>1994150</v>
      </c>
      <c r="C13" s="141">
        <v>1981187</v>
      </c>
      <c r="D13" s="142">
        <v>18.55</v>
      </c>
      <c r="E13" s="142">
        <v>6.93</v>
      </c>
      <c r="F13" s="142">
        <v>11.62</v>
      </c>
    </row>
    <row r="14" spans="1:6" ht="14.25">
      <c r="A14" s="139" t="s">
        <v>67</v>
      </c>
      <c r="B14" s="143">
        <v>2012452</v>
      </c>
      <c r="C14" s="141">
        <v>2003301</v>
      </c>
      <c r="D14" s="142">
        <v>16.14</v>
      </c>
      <c r="E14" s="142">
        <v>6.77</v>
      </c>
      <c r="F14" s="142">
        <v>9.37</v>
      </c>
    </row>
    <row r="15" spans="1:6" ht="14.25">
      <c r="A15" s="139" t="s">
        <v>21</v>
      </c>
      <c r="B15" s="143">
        <v>2027389</v>
      </c>
      <c r="C15" s="141">
        <v>2019921</v>
      </c>
      <c r="D15" s="142">
        <v>14.27</v>
      </c>
      <c r="E15" s="142">
        <v>6.7</v>
      </c>
      <c r="F15" s="142">
        <v>7.57</v>
      </c>
    </row>
    <row r="16" spans="1:6" ht="14.25">
      <c r="A16" s="139" t="s">
        <v>68</v>
      </c>
      <c r="B16" s="143">
        <v>2042451</v>
      </c>
      <c r="C16" s="141">
        <v>2034920</v>
      </c>
      <c r="D16" s="142">
        <v>14.34</v>
      </c>
      <c r="E16" s="142">
        <v>6.45</v>
      </c>
      <c r="F16" s="142">
        <v>7.89</v>
      </c>
    </row>
    <row r="17" spans="1:6" ht="14.25">
      <c r="A17" s="139" t="s">
        <v>69</v>
      </c>
      <c r="B17" s="143">
        <v>2075600</v>
      </c>
      <c r="C17" s="141">
        <v>2049906</v>
      </c>
      <c r="D17" s="142">
        <v>21.5</v>
      </c>
      <c r="E17" s="142">
        <v>7.58</v>
      </c>
      <c r="F17" s="142">
        <v>13.92</v>
      </c>
    </row>
    <row r="18" spans="1:6" ht="14.25">
      <c r="A18" s="139" t="s">
        <v>22</v>
      </c>
      <c r="B18" s="143">
        <v>2104563</v>
      </c>
      <c r="C18" s="141">
        <v>2080962</v>
      </c>
      <c r="D18" s="142">
        <v>20.86</v>
      </c>
      <c r="E18" s="142">
        <v>6.89</v>
      </c>
      <c r="F18" s="142">
        <v>13.97</v>
      </c>
    </row>
    <row r="19" spans="1:6" ht="14.25">
      <c r="A19" s="139" t="s">
        <v>23</v>
      </c>
      <c r="B19" s="143">
        <v>2132400</v>
      </c>
      <c r="C19" s="141">
        <v>2118482</v>
      </c>
      <c r="D19" s="142">
        <v>23.3</v>
      </c>
      <c r="E19" s="142">
        <v>10.08</v>
      </c>
      <c r="F19" s="142">
        <v>13.22</v>
      </c>
    </row>
    <row r="20" spans="1:6" ht="15" customHeight="1">
      <c r="A20" s="139" t="s">
        <v>24</v>
      </c>
      <c r="B20" s="143">
        <v>2158100</v>
      </c>
      <c r="C20" s="141">
        <v>2145250</v>
      </c>
      <c r="D20" s="142">
        <v>19.94</v>
      </c>
      <c r="E20" s="142">
        <v>7.66</v>
      </c>
      <c r="F20" s="142">
        <v>12.28</v>
      </c>
    </row>
    <row r="21" spans="1:6" ht="14.25">
      <c r="A21" s="139" t="s">
        <v>25</v>
      </c>
      <c r="B21" s="143">
        <v>2184500</v>
      </c>
      <c r="C21" s="141">
        <v>2171300</v>
      </c>
      <c r="D21" s="142">
        <v>20</v>
      </c>
      <c r="E21" s="142">
        <v>7.75</v>
      </c>
      <c r="F21" s="142">
        <v>12.25</v>
      </c>
    </row>
    <row r="22" spans="1:6" ht="14.25">
      <c r="A22" s="139" t="s">
        <v>26</v>
      </c>
      <c r="B22" s="143">
        <v>2211600</v>
      </c>
      <c r="C22" s="141">
        <v>2198000</v>
      </c>
      <c r="D22" s="142">
        <v>19.93</v>
      </c>
      <c r="E22" s="142">
        <v>7.55</v>
      </c>
      <c r="F22" s="142">
        <v>12.38</v>
      </c>
    </row>
    <row r="23" spans="1:6" ht="14.25">
      <c r="A23" s="139" t="s">
        <v>27</v>
      </c>
      <c r="B23" s="143">
        <v>2254500</v>
      </c>
      <c r="C23" s="141">
        <v>2233050</v>
      </c>
      <c r="D23" s="142">
        <v>19.85</v>
      </c>
      <c r="E23" s="142">
        <v>8.14</v>
      </c>
      <c r="F23" s="142">
        <v>11.71</v>
      </c>
    </row>
    <row r="24" spans="1:6" ht="14.25">
      <c r="A24" s="139" t="s">
        <v>28</v>
      </c>
      <c r="B24" s="143">
        <v>2280900</v>
      </c>
      <c r="C24" s="141">
        <v>2267700</v>
      </c>
      <c r="D24" s="142">
        <v>17.65</v>
      </c>
      <c r="E24" s="142">
        <v>7.77</v>
      </c>
      <c r="F24" s="142">
        <v>9.88</v>
      </c>
    </row>
    <row r="25" spans="1:6" ht="14.25">
      <c r="A25" s="139" t="s">
        <v>29</v>
      </c>
      <c r="B25" s="143">
        <v>2303300</v>
      </c>
      <c r="C25" s="141">
        <v>2292100</v>
      </c>
      <c r="D25" s="142">
        <v>16.48</v>
      </c>
      <c r="E25" s="142">
        <v>7.56</v>
      </c>
      <c r="F25" s="142">
        <v>8.92</v>
      </c>
    </row>
    <row r="26" spans="1:6" ht="14.25">
      <c r="A26" s="139" t="s">
        <v>30</v>
      </c>
      <c r="B26" s="143">
        <v>2323700</v>
      </c>
      <c r="C26" s="141">
        <v>2313500</v>
      </c>
      <c r="D26" s="142">
        <v>15.69</v>
      </c>
      <c r="E26" s="142">
        <v>7.41</v>
      </c>
      <c r="F26" s="142">
        <v>8.28</v>
      </c>
    </row>
    <row r="27" spans="1:6" ht="14.25">
      <c r="A27" s="139" t="s">
        <v>31</v>
      </c>
      <c r="B27" s="143">
        <v>2342900</v>
      </c>
      <c r="C27" s="141">
        <v>2333300</v>
      </c>
      <c r="D27" s="142">
        <v>15.11</v>
      </c>
      <c r="E27" s="142">
        <v>7.3</v>
      </c>
      <c r="F27" s="142">
        <v>7.81</v>
      </c>
    </row>
    <row r="28" spans="1:6" ht="14.25">
      <c r="A28" s="139" t="s">
        <v>32</v>
      </c>
      <c r="B28" s="143">
        <v>2361200</v>
      </c>
      <c r="C28" s="141">
        <v>2352050</v>
      </c>
      <c r="D28" s="142">
        <v>14.65</v>
      </c>
      <c r="E28" s="142">
        <v>7.21</v>
      </c>
      <c r="F28" s="142">
        <v>7.44</v>
      </c>
    </row>
    <row r="29" spans="1:6" ht="14.25">
      <c r="A29" s="139" t="s">
        <v>33</v>
      </c>
      <c r="B29" s="143">
        <v>2366000</v>
      </c>
      <c r="C29" s="141">
        <v>2363600</v>
      </c>
      <c r="D29" s="142">
        <v>13.2</v>
      </c>
      <c r="E29" s="142">
        <v>6.19</v>
      </c>
      <c r="F29" s="142">
        <v>7.01</v>
      </c>
    </row>
    <row r="30" spans="1:6" ht="12.75" customHeight="1">
      <c r="A30" s="139" t="s">
        <v>34</v>
      </c>
      <c r="B30" s="143">
        <v>2368000</v>
      </c>
      <c r="C30" s="141">
        <v>2367000</v>
      </c>
      <c r="D30" s="142">
        <v>13</v>
      </c>
      <c r="E30" s="142">
        <v>7.2</v>
      </c>
      <c r="F30" s="142">
        <v>5.8</v>
      </c>
    </row>
    <row r="31" spans="1:6" ht="14.25">
      <c r="A31" s="139" t="s">
        <v>35</v>
      </c>
      <c r="B31" s="143">
        <v>2382000</v>
      </c>
      <c r="C31" s="141">
        <v>2375000</v>
      </c>
      <c r="D31" s="142">
        <v>12.74</v>
      </c>
      <c r="E31" s="142">
        <v>6.62</v>
      </c>
      <c r="F31" s="142">
        <v>6.12</v>
      </c>
    </row>
    <row r="32" spans="1:6" ht="14.25">
      <c r="A32" s="139" t="s">
        <v>36</v>
      </c>
      <c r="B32" s="143">
        <v>2396000</v>
      </c>
      <c r="C32" s="141">
        <v>2389000</v>
      </c>
      <c r="D32" s="142">
        <v>12.65</v>
      </c>
      <c r="E32" s="142">
        <v>6.63</v>
      </c>
      <c r="F32" s="142">
        <v>6.02</v>
      </c>
    </row>
    <row r="33" spans="1:6" ht="14.25">
      <c r="A33" s="139" t="s">
        <v>37</v>
      </c>
      <c r="B33" s="140">
        <v>2432000</v>
      </c>
      <c r="C33" s="144">
        <f aca="true" t="shared" si="0" ref="C33:C44">ROUND((B32+B33)/2,0)</f>
        <v>2414000</v>
      </c>
      <c r="D33" s="144">
        <v>13.46</v>
      </c>
      <c r="E33" s="144">
        <v>7.03</v>
      </c>
      <c r="F33" s="144">
        <v>6.43</v>
      </c>
    </row>
    <row r="34" spans="1:6" ht="14.25">
      <c r="A34" s="139" t="s">
        <v>38</v>
      </c>
      <c r="B34" s="140">
        <v>2419000</v>
      </c>
      <c r="C34" s="144">
        <f t="shared" si="0"/>
        <v>2425500</v>
      </c>
      <c r="D34" s="141">
        <v>12.96</v>
      </c>
      <c r="E34" s="142">
        <v>6.76</v>
      </c>
      <c r="F34" s="142">
        <v>6.2</v>
      </c>
    </row>
    <row r="35" spans="1:6" ht="14.25">
      <c r="A35" s="145" t="s">
        <v>70</v>
      </c>
      <c r="B35" s="144">
        <v>2402000</v>
      </c>
      <c r="C35" s="144">
        <f t="shared" si="0"/>
        <v>2410500</v>
      </c>
      <c r="D35" s="141">
        <v>12.95</v>
      </c>
      <c r="E35" s="142">
        <v>6.8</v>
      </c>
      <c r="F35" s="142">
        <v>6.15</v>
      </c>
    </row>
    <row r="36" spans="1:6" ht="14.25">
      <c r="A36" s="145" t="s">
        <v>41</v>
      </c>
      <c r="B36" s="146">
        <v>2384000</v>
      </c>
      <c r="C36" s="144">
        <f t="shared" si="0"/>
        <v>2393000</v>
      </c>
      <c r="D36" s="147">
        <v>12.98</v>
      </c>
      <c r="E36" s="147">
        <v>6.51</v>
      </c>
      <c r="F36" s="148">
        <v>6.47</v>
      </c>
    </row>
    <row r="37" spans="1:6" ht="14.25">
      <c r="A37" s="149" t="s">
        <v>43</v>
      </c>
      <c r="B37" s="150">
        <v>2367000</v>
      </c>
      <c r="C37" s="144">
        <f t="shared" si="0"/>
        <v>2375500</v>
      </c>
      <c r="D37" s="151">
        <v>12.96</v>
      </c>
      <c r="E37" s="152">
        <v>6.5</v>
      </c>
      <c r="F37" s="153">
        <v>6.46</v>
      </c>
    </row>
    <row r="38" spans="1:6" ht="14.25">
      <c r="A38" s="154" t="s">
        <v>45</v>
      </c>
      <c r="B38" s="155">
        <v>2348000</v>
      </c>
      <c r="C38" s="144">
        <f t="shared" si="0"/>
        <v>2357500</v>
      </c>
      <c r="D38" s="156">
        <v>13.2</v>
      </c>
      <c r="E38" s="157">
        <v>6.58</v>
      </c>
      <c r="F38" s="158">
        <v>6.62</v>
      </c>
    </row>
    <row r="39" spans="1:6" ht="14.25">
      <c r="A39" s="159" t="s">
        <v>47</v>
      </c>
      <c r="B39" s="160">
        <v>2332000</v>
      </c>
      <c r="C39" s="144">
        <f t="shared" si="0"/>
        <v>2340000</v>
      </c>
      <c r="D39" s="161">
        <v>13.47</v>
      </c>
      <c r="E39" s="162">
        <v>6.66</v>
      </c>
      <c r="F39" s="163">
        <v>6.81</v>
      </c>
    </row>
    <row r="40" spans="1:6" ht="14.25">
      <c r="A40" s="154" t="s">
        <v>49</v>
      </c>
      <c r="B40" s="164">
        <v>2316000</v>
      </c>
      <c r="C40" s="144">
        <f t="shared" si="0"/>
        <v>2324000</v>
      </c>
      <c r="D40" s="165">
        <v>13.34</v>
      </c>
      <c r="E40" s="166">
        <v>6.6</v>
      </c>
      <c r="F40" s="167">
        <v>6.74</v>
      </c>
    </row>
    <row r="41" spans="1:6" ht="14.25">
      <c r="A41" s="168" t="s">
        <v>51</v>
      </c>
      <c r="B41" s="169">
        <v>2297000</v>
      </c>
      <c r="C41" s="144">
        <f t="shared" si="0"/>
        <v>2306500</v>
      </c>
      <c r="D41" s="165">
        <v>12.92</v>
      </c>
      <c r="E41" s="166">
        <v>6.15</v>
      </c>
      <c r="F41" s="167">
        <v>6.77</v>
      </c>
    </row>
    <row r="42" spans="1:6" ht="14.25">
      <c r="A42" s="170" t="s">
        <v>53</v>
      </c>
      <c r="B42" s="171">
        <v>2278000</v>
      </c>
      <c r="C42" s="144">
        <f t="shared" si="0"/>
        <v>2287500</v>
      </c>
      <c r="D42" s="172">
        <v>11.1</v>
      </c>
      <c r="E42" s="172">
        <v>5.64</v>
      </c>
      <c r="F42" s="173">
        <v>5.46</v>
      </c>
    </row>
    <row r="43" spans="1:6" ht="14.25">
      <c r="A43" s="174" t="s">
        <v>55</v>
      </c>
      <c r="B43" s="175">
        <v>2257991</v>
      </c>
      <c r="C43" s="176">
        <f t="shared" si="0"/>
        <v>2267996</v>
      </c>
      <c r="D43" s="177"/>
      <c r="E43" s="177"/>
      <c r="F43" s="178"/>
    </row>
    <row r="44" spans="1:6" ht="14.25">
      <c r="A44" s="179" t="s">
        <v>56</v>
      </c>
      <c r="B44" s="180">
        <v>2233000</v>
      </c>
      <c r="C44" s="181">
        <f t="shared" si="0"/>
        <v>2245496</v>
      </c>
      <c r="D44" s="182">
        <v>8.95</v>
      </c>
      <c r="E44" s="182">
        <v>8.1</v>
      </c>
      <c r="F44" s="183">
        <v>0.85</v>
      </c>
    </row>
    <row r="45" spans="1:6" ht="14.25">
      <c r="A45" s="184" t="s">
        <v>71</v>
      </c>
      <c r="B45" s="133"/>
      <c r="C45" s="133"/>
      <c r="D45" s="133"/>
      <c r="E45" s="133"/>
      <c r="F45" s="133"/>
    </row>
    <row r="46" spans="1:6" ht="14.25">
      <c r="A46" s="185"/>
      <c r="B46" s="186"/>
      <c r="C46" s="186"/>
      <c r="D46" s="186"/>
      <c r="E46" s="186"/>
      <c r="F46" s="186"/>
    </row>
    <row r="47" spans="1:6" ht="18.75">
      <c r="A47" s="187" t="s">
        <v>72</v>
      </c>
      <c r="B47" s="187"/>
      <c r="C47" s="187"/>
      <c r="D47" s="187"/>
      <c r="E47" s="187"/>
      <c r="F47" s="187"/>
    </row>
    <row r="48" spans="1:6" ht="25.5">
      <c r="A48" s="132" t="s">
        <v>59</v>
      </c>
      <c r="B48" s="132"/>
      <c r="C48" s="188"/>
      <c r="D48" s="188"/>
      <c r="E48" s="133"/>
      <c r="F48" s="133"/>
    </row>
    <row r="49" spans="1:6" ht="14.25">
      <c r="A49" s="137" t="s">
        <v>2</v>
      </c>
      <c r="B49" s="189" t="s">
        <v>60</v>
      </c>
      <c r="C49" s="136" t="s">
        <v>61</v>
      </c>
      <c r="D49" s="137" t="s">
        <v>62</v>
      </c>
      <c r="E49" s="138" t="s">
        <v>63</v>
      </c>
      <c r="F49" s="137" t="s">
        <v>64</v>
      </c>
    </row>
    <row r="50" spans="1:6" ht="18" customHeight="1">
      <c r="A50" s="139" t="s">
        <v>11</v>
      </c>
      <c r="B50" s="143">
        <v>108510</v>
      </c>
      <c r="C50" s="190">
        <v>107377</v>
      </c>
      <c r="D50" s="191">
        <v>39.51</v>
      </c>
      <c r="E50" s="191">
        <v>21.28</v>
      </c>
      <c r="F50" s="191">
        <v>18.23</v>
      </c>
    </row>
    <row r="51" spans="1:6" ht="14.25">
      <c r="A51" s="139" t="s">
        <v>65</v>
      </c>
      <c r="B51" s="143">
        <v>118193</v>
      </c>
      <c r="C51" s="141">
        <v>116914</v>
      </c>
      <c r="D51" s="142">
        <v>33.68</v>
      </c>
      <c r="E51" s="142">
        <v>16.33</v>
      </c>
      <c r="F51" s="142">
        <v>17.35</v>
      </c>
    </row>
    <row r="52" spans="1:6" ht="14.25">
      <c r="A52" s="139" t="s">
        <v>13</v>
      </c>
      <c r="B52" s="143">
        <v>130452</v>
      </c>
      <c r="C52" s="141">
        <v>128799</v>
      </c>
      <c r="D52" s="142">
        <v>31.55</v>
      </c>
      <c r="E52" s="142">
        <v>12.04</v>
      </c>
      <c r="F52" s="142">
        <v>19.51</v>
      </c>
    </row>
    <row r="53" spans="1:6" ht="14.25">
      <c r="A53" s="139" t="s">
        <v>66</v>
      </c>
      <c r="B53" s="143">
        <v>133530</v>
      </c>
      <c r="C53" s="141">
        <v>134393</v>
      </c>
      <c r="D53" s="142">
        <v>27.35</v>
      </c>
      <c r="E53" s="142">
        <v>33.54</v>
      </c>
      <c r="F53" s="142">
        <v>-6.19</v>
      </c>
    </row>
    <row r="54" spans="1:6" ht="14.25">
      <c r="A54" s="139" t="s">
        <v>15</v>
      </c>
      <c r="B54" s="143">
        <v>150083</v>
      </c>
      <c r="C54" s="141">
        <v>146882</v>
      </c>
      <c r="D54" s="142">
        <v>44.49</v>
      </c>
      <c r="E54" s="142">
        <v>11.2</v>
      </c>
      <c r="F54" s="142">
        <v>33.29</v>
      </c>
    </row>
    <row r="55" spans="1:6" ht="14.25">
      <c r="A55" s="139" t="s">
        <v>16</v>
      </c>
      <c r="B55" s="143">
        <v>171900</v>
      </c>
      <c r="C55" s="141">
        <v>169804</v>
      </c>
      <c r="D55" s="142">
        <v>31.7</v>
      </c>
      <c r="E55" s="142">
        <v>7.04</v>
      </c>
      <c r="F55" s="142">
        <v>24.66</v>
      </c>
    </row>
    <row r="56" spans="1:6" ht="14.25">
      <c r="A56" s="139" t="s">
        <v>17</v>
      </c>
      <c r="B56" s="143">
        <v>199628</v>
      </c>
      <c r="C56" s="141">
        <v>197316</v>
      </c>
      <c r="D56" s="142">
        <v>29.53</v>
      </c>
      <c r="E56" s="142">
        <v>9.01</v>
      </c>
      <c r="F56" s="142">
        <v>20.52</v>
      </c>
    </row>
    <row r="57" spans="1:6" ht="14.25">
      <c r="A57" s="139" t="s">
        <v>18</v>
      </c>
      <c r="B57" s="143">
        <v>217753</v>
      </c>
      <c r="C57" s="141">
        <v>216402</v>
      </c>
      <c r="D57" s="142">
        <v>18.92</v>
      </c>
      <c r="E57" s="142">
        <v>6.69</v>
      </c>
      <c r="F57" s="142">
        <v>12.23</v>
      </c>
    </row>
    <row r="58" spans="1:6" ht="14.25">
      <c r="A58" s="139" t="s">
        <v>19</v>
      </c>
      <c r="B58" s="143">
        <v>238417</v>
      </c>
      <c r="C58" s="141">
        <v>236063</v>
      </c>
      <c r="D58" s="142">
        <v>20.03</v>
      </c>
      <c r="E58" s="142">
        <v>5.97</v>
      </c>
      <c r="F58" s="142">
        <v>14.06</v>
      </c>
    </row>
    <row r="59" spans="1:6" ht="14.25">
      <c r="A59" s="139" t="s">
        <v>20</v>
      </c>
      <c r="B59" s="143">
        <v>257273</v>
      </c>
      <c r="C59" s="141">
        <v>256286</v>
      </c>
      <c r="D59" s="142">
        <v>15.24</v>
      </c>
      <c r="E59" s="142">
        <v>6.83</v>
      </c>
      <c r="F59" s="142">
        <v>8.41</v>
      </c>
    </row>
    <row r="60" spans="1:6" ht="14.25">
      <c r="A60" s="139" t="s">
        <v>67</v>
      </c>
      <c r="B60" s="143">
        <v>258523</v>
      </c>
      <c r="C60" s="141">
        <v>257898</v>
      </c>
      <c r="D60" s="142">
        <v>12.91</v>
      </c>
      <c r="E60" s="142">
        <v>5.71</v>
      </c>
      <c r="F60" s="142">
        <v>7.2</v>
      </c>
    </row>
    <row r="61" spans="1:6" ht="14.25">
      <c r="A61" s="139" t="s">
        <v>21</v>
      </c>
      <c r="B61" s="143">
        <v>260548</v>
      </c>
      <c r="C61" s="141">
        <v>259536</v>
      </c>
      <c r="D61" s="142">
        <v>9.63</v>
      </c>
      <c r="E61" s="142">
        <v>6.09</v>
      </c>
      <c r="F61" s="142">
        <v>3.54</v>
      </c>
    </row>
    <row r="62" spans="1:6" ht="14.25">
      <c r="A62" s="139" t="s">
        <v>68</v>
      </c>
      <c r="B62" s="143">
        <v>260830</v>
      </c>
      <c r="C62" s="141">
        <v>260685</v>
      </c>
      <c r="D62" s="142">
        <v>15.41</v>
      </c>
      <c r="E62" s="142">
        <v>5.61</v>
      </c>
      <c r="F62" s="142">
        <v>9.8</v>
      </c>
    </row>
    <row r="63" spans="1:6" ht="14.25">
      <c r="A63" s="139" t="s">
        <v>69</v>
      </c>
      <c r="B63" s="143">
        <v>262354</v>
      </c>
      <c r="C63" s="141">
        <v>261592</v>
      </c>
      <c r="D63" s="142">
        <v>10.24</v>
      </c>
      <c r="E63" s="142">
        <v>5.54</v>
      </c>
      <c r="F63" s="142">
        <v>4.7</v>
      </c>
    </row>
    <row r="64" spans="1:6" ht="14.25">
      <c r="A64" s="139" t="s">
        <v>22</v>
      </c>
      <c r="B64" s="143">
        <v>263742</v>
      </c>
      <c r="C64" s="141">
        <v>263048</v>
      </c>
      <c r="D64" s="142">
        <v>10.37</v>
      </c>
      <c r="E64" s="142">
        <v>6.49</v>
      </c>
      <c r="F64" s="142">
        <v>3.88</v>
      </c>
    </row>
    <row r="65" spans="1:6" ht="14.25">
      <c r="A65" s="139" t="s">
        <v>23</v>
      </c>
      <c r="B65" s="143">
        <v>265252</v>
      </c>
      <c r="C65" s="141">
        <v>264497</v>
      </c>
      <c r="D65" s="142">
        <v>10.3</v>
      </c>
      <c r="E65" s="142">
        <v>5.63</v>
      </c>
      <c r="F65" s="142">
        <v>4.67</v>
      </c>
    </row>
    <row r="66" spans="1:6" ht="14.25">
      <c r="A66" s="139" t="s">
        <v>24</v>
      </c>
      <c r="B66" s="143">
        <v>266852</v>
      </c>
      <c r="C66" s="141">
        <v>266052</v>
      </c>
      <c r="D66" s="142">
        <v>10.58</v>
      </c>
      <c r="E66" s="142">
        <v>5.5</v>
      </c>
      <c r="F66" s="142">
        <v>5.08</v>
      </c>
    </row>
    <row r="67" spans="1:6" ht="14.25">
      <c r="A67" s="139" t="s">
        <v>25</v>
      </c>
      <c r="B67" s="143">
        <v>270410</v>
      </c>
      <c r="C67" s="141">
        <v>268631</v>
      </c>
      <c r="D67" s="142">
        <v>10.73</v>
      </c>
      <c r="E67" s="142">
        <v>5.45</v>
      </c>
      <c r="F67" s="142">
        <v>5.28</v>
      </c>
    </row>
    <row r="68" spans="1:6" ht="14.25">
      <c r="A68" s="139" t="s">
        <v>26</v>
      </c>
      <c r="B68" s="143">
        <v>271644</v>
      </c>
      <c r="C68" s="141">
        <v>271027</v>
      </c>
      <c r="D68" s="142">
        <v>10.72</v>
      </c>
      <c r="E68" s="142">
        <v>5.31</v>
      </c>
      <c r="F68" s="142">
        <v>5.41</v>
      </c>
    </row>
    <row r="69" spans="1:6" ht="14.25">
      <c r="A69" s="139" t="s">
        <v>27</v>
      </c>
      <c r="B69" s="143">
        <v>288500</v>
      </c>
      <c r="C69" s="141">
        <v>280072</v>
      </c>
      <c r="D69" s="142">
        <v>12.62</v>
      </c>
      <c r="E69" s="142">
        <v>6.09</v>
      </c>
      <c r="F69" s="142">
        <v>6.53</v>
      </c>
    </row>
    <row r="70" spans="1:6" ht="14.25">
      <c r="A70" s="139" t="s">
        <v>28</v>
      </c>
      <c r="B70" s="143">
        <v>291600</v>
      </c>
      <c r="C70" s="141">
        <v>290050</v>
      </c>
      <c r="D70" s="142">
        <v>17.29</v>
      </c>
      <c r="E70" s="142">
        <v>7.02</v>
      </c>
      <c r="F70" s="142">
        <v>10.27</v>
      </c>
    </row>
    <row r="71" spans="1:6" ht="14.25">
      <c r="A71" s="139" t="s">
        <v>29</v>
      </c>
      <c r="B71" s="143">
        <v>296300</v>
      </c>
      <c r="C71" s="141">
        <v>293950</v>
      </c>
      <c r="D71" s="142">
        <v>16.91</v>
      </c>
      <c r="E71" s="142">
        <v>7.28</v>
      </c>
      <c r="F71" s="142">
        <v>9.63</v>
      </c>
    </row>
    <row r="72" spans="1:6" ht="14.25">
      <c r="A72" s="139" t="s">
        <v>30</v>
      </c>
      <c r="B72" s="143">
        <v>296700</v>
      </c>
      <c r="C72" s="141">
        <v>296500</v>
      </c>
      <c r="D72" s="142">
        <v>16.15</v>
      </c>
      <c r="E72" s="142">
        <v>7.38</v>
      </c>
      <c r="F72" s="142">
        <v>8.77</v>
      </c>
    </row>
    <row r="73" spans="1:6" ht="14.25">
      <c r="A73" s="139" t="s">
        <v>31</v>
      </c>
      <c r="B73" s="143">
        <v>298500</v>
      </c>
      <c r="C73" s="141">
        <v>297600</v>
      </c>
      <c r="D73" s="142">
        <v>15.32</v>
      </c>
      <c r="E73" s="142">
        <v>7.38</v>
      </c>
      <c r="F73" s="142">
        <v>7.94</v>
      </c>
    </row>
    <row r="74" spans="1:6" ht="14.25">
      <c r="A74" s="139" t="s">
        <v>32</v>
      </c>
      <c r="B74" s="143">
        <v>300900</v>
      </c>
      <c r="C74" s="141">
        <v>299700</v>
      </c>
      <c r="D74" s="142">
        <v>14.39</v>
      </c>
      <c r="E74" s="142">
        <v>7.19</v>
      </c>
      <c r="F74" s="142">
        <v>7.2</v>
      </c>
    </row>
    <row r="75" spans="1:6" ht="14.25">
      <c r="A75" s="139" t="s">
        <v>33</v>
      </c>
      <c r="B75" s="143">
        <v>303000</v>
      </c>
      <c r="C75" s="141">
        <v>301950</v>
      </c>
      <c r="D75" s="142">
        <v>12.97</v>
      </c>
      <c r="E75" s="142">
        <v>6.17</v>
      </c>
      <c r="F75" s="142">
        <v>6.79</v>
      </c>
    </row>
    <row r="76" spans="1:6" ht="14.25">
      <c r="A76" s="139" t="s">
        <v>73</v>
      </c>
      <c r="B76" s="143">
        <v>303600</v>
      </c>
      <c r="C76" s="141">
        <v>303300</v>
      </c>
      <c r="D76" s="142">
        <v>12.77</v>
      </c>
      <c r="E76" s="142">
        <v>7.48</v>
      </c>
      <c r="F76" s="142">
        <v>5.29</v>
      </c>
    </row>
    <row r="77" spans="1:6" ht="14.25">
      <c r="A77" s="139" t="s">
        <v>35</v>
      </c>
      <c r="B77" s="143">
        <v>305300</v>
      </c>
      <c r="C77" s="141">
        <v>304450</v>
      </c>
      <c r="D77" s="142">
        <v>11.59</v>
      </c>
      <c r="E77" s="142">
        <v>5.9</v>
      </c>
      <c r="F77" s="142">
        <v>5.69</v>
      </c>
    </row>
    <row r="78" spans="1:6" ht="14.25">
      <c r="A78" s="139" t="s">
        <v>36</v>
      </c>
      <c r="B78" s="143">
        <v>306900</v>
      </c>
      <c r="C78" s="141">
        <v>306100</v>
      </c>
      <c r="D78" s="142">
        <v>11.88</v>
      </c>
      <c r="E78" s="142">
        <v>6.45</v>
      </c>
      <c r="F78" s="142">
        <v>5.43</v>
      </c>
    </row>
    <row r="79" spans="1:6" ht="14.25">
      <c r="A79" s="139" t="s">
        <v>37</v>
      </c>
      <c r="B79" s="140">
        <v>324099.99999999994</v>
      </c>
      <c r="C79" s="144">
        <f aca="true" t="shared" si="1" ref="C79:C90">ROUND((B78+B79)/2,0)</f>
        <v>315500</v>
      </c>
      <c r="D79" s="192">
        <v>11.76</v>
      </c>
      <c r="E79" s="192">
        <v>6.59</v>
      </c>
      <c r="F79" s="192">
        <v>5.17</v>
      </c>
    </row>
    <row r="80" spans="1:6" ht="14.25">
      <c r="A80" s="139" t="s">
        <v>38</v>
      </c>
      <c r="B80" s="140">
        <v>328500</v>
      </c>
      <c r="C80" s="144">
        <f t="shared" si="1"/>
        <v>326300</v>
      </c>
      <c r="D80" s="192">
        <v>12.03</v>
      </c>
      <c r="E80" s="192">
        <v>7.12</v>
      </c>
      <c r="F80" s="192">
        <v>4.91</v>
      </c>
    </row>
    <row r="81" spans="1:6" ht="14.25">
      <c r="A81" s="145" t="s">
        <v>70</v>
      </c>
      <c r="B81" s="144">
        <v>333000</v>
      </c>
      <c r="C81" s="144">
        <f t="shared" si="1"/>
        <v>330750</v>
      </c>
      <c r="D81" s="192">
        <v>12.21</v>
      </c>
      <c r="E81" s="192">
        <v>6.07</v>
      </c>
      <c r="F81" s="192">
        <v>6.14</v>
      </c>
    </row>
    <row r="82" spans="1:6" ht="14.25">
      <c r="A82" s="145" t="s">
        <v>41</v>
      </c>
      <c r="B82" s="193">
        <v>337500</v>
      </c>
      <c r="C82" s="144">
        <f t="shared" si="1"/>
        <v>335250</v>
      </c>
      <c r="D82" s="194">
        <v>12.23</v>
      </c>
      <c r="E82" s="194">
        <v>6.12</v>
      </c>
      <c r="F82" s="195">
        <v>6.11</v>
      </c>
    </row>
    <row r="83" spans="1:6" ht="14.25">
      <c r="A83" s="149" t="s">
        <v>43</v>
      </c>
      <c r="B83" s="150">
        <v>342100</v>
      </c>
      <c r="C83" s="144">
        <f t="shared" si="1"/>
        <v>339800</v>
      </c>
      <c r="D83" s="151">
        <v>12.94</v>
      </c>
      <c r="E83" s="151">
        <v>6.55</v>
      </c>
      <c r="F83" s="196">
        <v>6.39</v>
      </c>
    </row>
    <row r="84" spans="1:6" ht="14.25">
      <c r="A84" s="149" t="s">
        <v>45</v>
      </c>
      <c r="B84" s="150">
        <v>346800</v>
      </c>
      <c r="C84" s="144">
        <f t="shared" si="1"/>
        <v>344450</v>
      </c>
      <c r="D84" s="151">
        <v>13.1</v>
      </c>
      <c r="E84" s="151">
        <v>6.46</v>
      </c>
      <c r="F84" s="196">
        <v>6.49</v>
      </c>
    </row>
    <row r="85" spans="1:6" ht="14.25">
      <c r="A85" s="149" t="s">
        <v>47</v>
      </c>
      <c r="B85" s="150">
        <v>351500</v>
      </c>
      <c r="C85" s="144">
        <f t="shared" si="1"/>
        <v>349150</v>
      </c>
      <c r="D85" s="151">
        <v>13.35</v>
      </c>
      <c r="E85" s="151">
        <v>6.57</v>
      </c>
      <c r="F85" s="196">
        <v>6.78</v>
      </c>
    </row>
    <row r="86" spans="1:6" ht="14.25">
      <c r="A86" s="149" t="s">
        <v>49</v>
      </c>
      <c r="B86" s="150">
        <v>356300</v>
      </c>
      <c r="C86" s="144">
        <f t="shared" si="1"/>
        <v>353900</v>
      </c>
      <c r="D86" s="152">
        <v>13.5</v>
      </c>
      <c r="E86" s="151">
        <v>6.66</v>
      </c>
      <c r="F86" s="196">
        <v>6.84</v>
      </c>
    </row>
    <row r="87" spans="1:6" ht="14.25">
      <c r="A87" s="197" t="s">
        <v>51</v>
      </c>
      <c r="B87" s="198">
        <v>361100</v>
      </c>
      <c r="C87" s="144">
        <f t="shared" si="1"/>
        <v>358700</v>
      </c>
      <c r="D87" s="152">
        <v>13.1</v>
      </c>
      <c r="E87" s="152">
        <v>6.2</v>
      </c>
      <c r="F87" s="199">
        <v>6.9</v>
      </c>
    </row>
    <row r="88" spans="1:6" ht="14.25">
      <c r="A88" s="200" t="s">
        <v>53</v>
      </c>
      <c r="B88" s="201">
        <v>366000</v>
      </c>
      <c r="C88" s="144">
        <f t="shared" si="1"/>
        <v>363550</v>
      </c>
      <c r="D88" s="202">
        <v>12.1</v>
      </c>
      <c r="E88" s="202">
        <v>5.4</v>
      </c>
      <c r="F88" s="203">
        <v>6.7</v>
      </c>
    </row>
    <row r="89" spans="1:6" ht="14.25">
      <c r="A89" s="197" t="s">
        <v>55</v>
      </c>
      <c r="B89" s="198">
        <v>370947</v>
      </c>
      <c r="C89" s="176">
        <f t="shared" si="1"/>
        <v>368474</v>
      </c>
      <c r="D89" s="152"/>
      <c r="E89" s="152"/>
      <c r="F89" s="199"/>
    </row>
    <row r="90" spans="1:6" ht="14.25">
      <c r="A90" s="204" t="s">
        <v>56</v>
      </c>
      <c r="B90" s="205">
        <v>366800</v>
      </c>
      <c r="C90" s="206">
        <f t="shared" si="1"/>
        <v>368874</v>
      </c>
      <c r="D90" s="207">
        <v>8.49200344780594</v>
      </c>
      <c r="E90" s="207">
        <v>6.39138729899155</v>
      </c>
      <c r="F90" s="208">
        <v>2.1006161488143906</v>
      </c>
    </row>
    <row r="91" spans="1:6" ht="14.25">
      <c r="A91" s="184" t="s">
        <v>71</v>
      </c>
      <c r="B91" s="209"/>
      <c r="C91" s="144"/>
      <c r="D91" s="210"/>
      <c r="E91" s="210"/>
      <c r="F91" s="211"/>
    </row>
    <row r="92" spans="1:6" ht="14.25">
      <c r="A92" s="185"/>
      <c r="B92" s="209"/>
      <c r="C92" s="144"/>
      <c r="D92" s="210"/>
      <c r="E92" s="210"/>
      <c r="F92" s="211"/>
    </row>
    <row r="93" spans="1:6" ht="18.75">
      <c r="A93" s="187" t="s">
        <v>74</v>
      </c>
      <c r="B93" s="187"/>
      <c r="C93" s="187"/>
      <c r="D93" s="187"/>
      <c r="E93" s="187"/>
      <c r="F93" s="187"/>
    </row>
    <row r="94" spans="1:6" ht="25.5">
      <c r="A94" s="132" t="s">
        <v>59</v>
      </c>
      <c r="B94" s="132"/>
      <c r="C94" s="212"/>
      <c r="D94" s="212"/>
      <c r="E94" s="133"/>
      <c r="F94" s="133"/>
    </row>
    <row r="95" spans="1:6" ht="14.25">
      <c r="A95" s="137" t="s">
        <v>2</v>
      </c>
      <c r="B95" s="189" t="s">
        <v>60</v>
      </c>
      <c r="C95" s="136" t="s">
        <v>61</v>
      </c>
      <c r="D95" s="137" t="s">
        <v>62</v>
      </c>
      <c r="E95" s="138" t="s">
        <v>63</v>
      </c>
      <c r="F95" s="137" t="s">
        <v>64</v>
      </c>
    </row>
    <row r="96" spans="1:6" ht="14.25">
      <c r="A96" s="139" t="s">
        <v>11</v>
      </c>
      <c r="B96" s="140">
        <v>197458</v>
      </c>
      <c r="C96" s="190">
        <v>195432</v>
      </c>
      <c r="D96" s="213">
        <v>40.44</v>
      </c>
      <c r="E96" s="213">
        <v>20.3</v>
      </c>
      <c r="F96" s="213">
        <v>20.14</v>
      </c>
    </row>
    <row r="97" spans="1:6" ht="14.25">
      <c r="A97" s="139" t="s">
        <v>65</v>
      </c>
      <c r="B97" s="140">
        <v>215500</v>
      </c>
      <c r="C97" s="141">
        <v>213094</v>
      </c>
      <c r="D97" s="192">
        <v>36.01</v>
      </c>
      <c r="E97" s="192">
        <v>15.78</v>
      </c>
      <c r="F97" s="192">
        <v>20.23</v>
      </c>
    </row>
    <row r="98" spans="1:6" ht="14.25">
      <c r="A98" s="139" t="s">
        <v>13</v>
      </c>
      <c r="B98" s="140">
        <v>238055</v>
      </c>
      <c r="C98" s="141">
        <v>235003</v>
      </c>
      <c r="D98" s="192">
        <v>34.31</v>
      </c>
      <c r="E98" s="192">
        <v>11.71</v>
      </c>
      <c r="F98" s="192">
        <v>22.6</v>
      </c>
    </row>
    <row r="99" spans="1:6" ht="14.25">
      <c r="A99" s="139" t="s">
        <v>66</v>
      </c>
      <c r="B99" s="140">
        <v>243249</v>
      </c>
      <c r="C99" s="141">
        <v>237014</v>
      </c>
      <c r="D99" s="192">
        <v>19.13</v>
      </c>
      <c r="E99" s="192">
        <v>39.28</v>
      </c>
      <c r="F99" s="192">
        <v>-20.15</v>
      </c>
    </row>
    <row r="100" spans="1:6" ht="14.25">
      <c r="A100" s="139" t="s">
        <v>15</v>
      </c>
      <c r="B100" s="140">
        <v>267758</v>
      </c>
      <c r="C100" s="141">
        <v>263300</v>
      </c>
      <c r="D100" s="192">
        <v>43.77</v>
      </c>
      <c r="E100" s="192">
        <v>11.67</v>
      </c>
      <c r="F100" s="192">
        <v>32.1</v>
      </c>
    </row>
    <row r="101" spans="1:6" ht="14.25">
      <c r="A101" s="139" t="s">
        <v>16</v>
      </c>
      <c r="B101" s="140">
        <v>279558</v>
      </c>
      <c r="C101" s="141">
        <v>276137</v>
      </c>
      <c r="D101" s="192">
        <v>37.2</v>
      </c>
      <c r="E101" s="192">
        <v>11.18</v>
      </c>
      <c r="F101" s="192">
        <v>26.02</v>
      </c>
    </row>
    <row r="102" spans="1:6" ht="14.25">
      <c r="A102" s="139" t="s">
        <v>17</v>
      </c>
      <c r="B102" s="140">
        <v>316384</v>
      </c>
      <c r="C102" s="141">
        <v>313590</v>
      </c>
      <c r="D102" s="192">
        <v>27.12</v>
      </c>
      <c r="E102" s="192">
        <v>9.04</v>
      </c>
      <c r="F102" s="192">
        <v>18.08</v>
      </c>
    </row>
    <row r="103" spans="1:6" ht="14.25">
      <c r="A103" s="139" t="s">
        <v>18</v>
      </c>
      <c r="B103" s="140">
        <v>340542</v>
      </c>
      <c r="C103" s="141">
        <v>338701</v>
      </c>
      <c r="D103" s="192">
        <v>18.75</v>
      </c>
      <c r="E103" s="192">
        <v>8.11</v>
      </c>
      <c r="F103" s="192">
        <v>10.64</v>
      </c>
    </row>
    <row r="104" spans="1:6" ht="14.25">
      <c r="A104" s="139" t="s">
        <v>19</v>
      </c>
      <c r="B104" s="140">
        <v>370571</v>
      </c>
      <c r="C104" s="141">
        <v>367850</v>
      </c>
      <c r="D104" s="192">
        <v>21.23</v>
      </c>
      <c r="E104" s="192">
        <v>7.88</v>
      </c>
      <c r="F104" s="192">
        <v>13.35</v>
      </c>
    </row>
    <row r="105" spans="1:6" ht="14.25">
      <c r="A105" s="139" t="s">
        <v>20</v>
      </c>
      <c r="B105" s="143">
        <v>399282</v>
      </c>
      <c r="C105" s="141">
        <v>396922</v>
      </c>
      <c r="D105" s="192">
        <v>17.32</v>
      </c>
      <c r="E105" s="192">
        <v>7</v>
      </c>
      <c r="F105" s="192">
        <v>10.32</v>
      </c>
    </row>
    <row r="106" spans="1:6" ht="14.25">
      <c r="A106" s="139" t="s">
        <v>67</v>
      </c>
      <c r="B106" s="143">
        <v>402766</v>
      </c>
      <c r="C106" s="141">
        <v>401024</v>
      </c>
      <c r="D106" s="192">
        <v>15.11</v>
      </c>
      <c r="E106" s="192">
        <v>6.41</v>
      </c>
      <c r="F106" s="192">
        <v>8.7</v>
      </c>
    </row>
    <row r="107" spans="1:6" ht="14.25">
      <c r="A107" s="139" t="s">
        <v>21</v>
      </c>
      <c r="B107" s="143">
        <v>405147</v>
      </c>
      <c r="C107" s="141">
        <v>403956</v>
      </c>
      <c r="D107" s="192">
        <v>13.92</v>
      </c>
      <c r="E107" s="192">
        <v>7.22</v>
      </c>
      <c r="F107" s="192">
        <v>6.7</v>
      </c>
    </row>
    <row r="108" spans="1:6" ht="14.25">
      <c r="A108" s="139" t="s">
        <v>68</v>
      </c>
      <c r="B108" s="143">
        <v>407709</v>
      </c>
      <c r="C108" s="141">
        <v>406428</v>
      </c>
      <c r="D108" s="192">
        <v>15.61</v>
      </c>
      <c r="E108" s="192">
        <v>6.57</v>
      </c>
      <c r="F108" s="192">
        <v>9.04</v>
      </c>
    </row>
    <row r="109" spans="1:6" ht="14.25">
      <c r="A109" s="139" t="s">
        <v>69</v>
      </c>
      <c r="B109" s="143">
        <v>410321</v>
      </c>
      <c r="C109" s="141">
        <v>409015</v>
      </c>
      <c r="D109" s="192">
        <v>14.88</v>
      </c>
      <c r="E109" s="192">
        <v>6.68</v>
      </c>
      <c r="F109" s="192">
        <v>8.2</v>
      </c>
    </row>
    <row r="110" spans="1:6" ht="14.25">
      <c r="A110" s="139" t="s">
        <v>22</v>
      </c>
      <c r="B110" s="143">
        <v>412874</v>
      </c>
      <c r="C110" s="141">
        <v>411598</v>
      </c>
      <c r="D110" s="192">
        <v>13.69</v>
      </c>
      <c r="E110" s="192">
        <v>6.82</v>
      </c>
      <c r="F110" s="192">
        <v>6.87</v>
      </c>
    </row>
    <row r="111" spans="1:6" ht="14.25">
      <c r="A111" s="139" t="s">
        <v>23</v>
      </c>
      <c r="B111" s="143">
        <v>415926</v>
      </c>
      <c r="C111" s="141">
        <v>414400</v>
      </c>
      <c r="D111" s="192">
        <v>13.3</v>
      </c>
      <c r="E111" s="192">
        <v>6.92</v>
      </c>
      <c r="F111" s="192">
        <v>6.38</v>
      </c>
    </row>
    <row r="112" spans="1:6" ht="14.25">
      <c r="A112" s="139" t="s">
        <v>24</v>
      </c>
      <c r="B112" s="143">
        <v>417475</v>
      </c>
      <c r="C112" s="141">
        <v>416701</v>
      </c>
      <c r="D112" s="192">
        <v>13.83</v>
      </c>
      <c r="E112" s="192">
        <v>6.9</v>
      </c>
      <c r="F112" s="192">
        <v>6.93</v>
      </c>
    </row>
    <row r="113" spans="1:6" ht="14.25">
      <c r="A113" s="139" t="s">
        <v>25</v>
      </c>
      <c r="B113" s="143">
        <v>419047</v>
      </c>
      <c r="C113" s="141">
        <v>418261</v>
      </c>
      <c r="D113" s="192">
        <v>13.64</v>
      </c>
      <c r="E113" s="192">
        <v>7.17</v>
      </c>
      <c r="F113" s="192">
        <v>6.47</v>
      </c>
    </row>
    <row r="114" spans="1:6" ht="14.25">
      <c r="A114" s="139" t="s">
        <v>26</v>
      </c>
      <c r="B114" s="143">
        <v>420594</v>
      </c>
      <c r="C114" s="141">
        <v>419821</v>
      </c>
      <c r="D114" s="192">
        <v>11.96</v>
      </c>
      <c r="E114" s="192">
        <v>7.63</v>
      </c>
      <c r="F114" s="192">
        <v>4.33</v>
      </c>
    </row>
    <row r="115" spans="1:6" ht="14.25">
      <c r="A115" s="139" t="s">
        <v>27</v>
      </c>
      <c r="B115" s="143">
        <v>431900</v>
      </c>
      <c r="C115" s="141">
        <v>426247</v>
      </c>
      <c r="D115" s="192">
        <v>11.55</v>
      </c>
      <c r="E115" s="192">
        <v>7.56</v>
      </c>
      <c r="F115" s="192">
        <v>3.99</v>
      </c>
    </row>
    <row r="116" spans="1:6" ht="14.25">
      <c r="A116" s="139" t="s">
        <v>28</v>
      </c>
      <c r="B116" s="143">
        <v>435900</v>
      </c>
      <c r="C116" s="141">
        <v>433900</v>
      </c>
      <c r="D116" s="192">
        <v>16.6</v>
      </c>
      <c r="E116" s="192">
        <v>9.11</v>
      </c>
      <c r="F116" s="192">
        <v>7.49</v>
      </c>
    </row>
    <row r="117" spans="1:6" ht="14.25">
      <c r="A117" s="139" t="s">
        <v>29</v>
      </c>
      <c r="B117" s="143">
        <v>439400</v>
      </c>
      <c r="C117" s="141">
        <v>437650</v>
      </c>
      <c r="D117" s="192">
        <v>15.34</v>
      </c>
      <c r="E117" s="192">
        <v>8.33</v>
      </c>
      <c r="F117" s="192">
        <v>7.01</v>
      </c>
    </row>
    <row r="118" spans="1:6" ht="14.25">
      <c r="A118" s="139" t="s">
        <v>30</v>
      </c>
      <c r="B118" s="143">
        <v>442800</v>
      </c>
      <c r="C118" s="141">
        <v>441100</v>
      </c>
      <c r="D118" s="192">
        <v>15.57</v>
      </c>
      <c r="E118" s="192">
        <v>7.03</v>
      </c>
      <c r="F118" s="192">
        <v>8.54</v>
      </c>
    </row>
    <row r="119" spans="1:6" ht="14.25">
      <c r="A119" s="139" t="s">
        <v>31</v>
      </c>
      <c r="B119" s="143">
        <v>445700</v>
      </c>
      <c r="C119" s="141">
        <v>444250</v>
      </c>
      <c r="D119" s="192">
        <v>13.68</v>
      </c>
      <c r="E119" s="192">
        <v>7.03</v>
      </c>
      <c r="F119" s="192">
        <v>8.72</v>
      </c>
    </row>
    <row r="120" spans="1:6" ht="14.25">
      <c r="A120" s="139" t="s">
        <v>32</v>
      </c>
      <c r="B120" s="143">
        <v>449200</v>
      </c>
      <c r="C120" s="141">
        <v>447450</v>
      </c>
      <c r="D120" s="192">
        <v>11.49</v>
      </c>
      <c r="E120" s="192">
        <v>7</v>
      </c>
      <c r="F120" s="192">
        <v>4.49</v>
      </c>
    </row>
    <row r="121" spans="1:6" ht="14.25">
      <c r="A121" s="139" t="s">
        <v>33</v>
      </c>
      <c r="B121" s="143">
        <v>451000</v>
      </c>
      <c r="C121" s="141">
        <v>450100</v>
      </c>
      <c r="D121" s="192">
        <v>10.42</v>
      </c>
      <c r="E121" s="192">
        <v>6.01</v>
      </c>
      <c r="F121" s="192">
        <v>4.41</v>
      </c>
    </row>
    <row r="122" spans="1:6" ht="14.25">
      <c r="A122" s="139" t="s">
        <v>73</v>
      </c>
      <c r="B122" s="143">
        <v>452000</v>
      </c>
      <c r="C122" s="141">
        <v>451500</v>
      </c>
      <c r="D122" s="192">
        <v>10.26</v>
      </c>
      <c r="E122" s="192">
        <v>7.28</v>
      </c>
      <c r="F122" s="192">
        <v>2.98</v>
      </c>
    </row>
    <row r="123" spans="1:6" ht="14.25">
      <c r="A123" s="139" t="s">
        <v>35</v>
      </c>
      <c r="B123" s="143">
        <v>454600</v>
      </c>
      <c r="C123" s="141">
        <v>453300</v>
      </c>
      <c r="D123" s="192">
        <v>11.67</v>
      </c>
      <c r="E123" s="192">
        <v>5.98</v>
      </c>
      <c r="F123" s="192">
        <v>5.69</v>
      </c>
    </row>
    <row r="124" spans="1:6" ht="14.25">
      <c r="A124" s="139" t="s">
        <v>36</v>
      </c>
      <c r="B124" s="143">
        <v>456900</v>
      </c>
      <c r="C124" s="141">
        <v>455750</v>
      </c>
      <c r="D124" s="192">
        <v>11.36</v>
      </c>
      <c r="E124" s="192">
        <v>6.32</v>
      </c>
      <c r="F124" s="192">
        <v>5.04</v>
      </c>
    </row>
    <row r="125" spans="1:6" ht="14.25">
      <c r="A125" s="139" t="s">
        <v>37</v>
      </c>
      <c r="B125" s="140">
        <v>458600</v>
      </c>
      <c r="C125" s="141">
        <f aca="true" t="shared" si="2" ref="C125:C135">ROUND((B124+B125)/2,0)</f>
        <v>457750</v>
      </c>
      <c r="D125" s="192">
        <v>12.34</v>
      </c>
      <c r="E125" s="192">
        <v>6.7</v>
      </c>
      <c r="F125" s="192">
        <v>5.64</v>
      </c>
    </row>
    <row r="126" spans="1:6" ht="14.25">
      <c r="A126" s="139" t="s">
        <v>38</v>
      </c>
      <c r="B126" s="140">
        <v>448900</v>
      </c>
      <c r="C126" s="141">
        <f t="shared" si="2"/>
        <v>453750</v>
      </c>
      <c r="D126" s="142">
        <v>12.24</v>
      </c>
      <c r="E126" s="142">
        <v>6.45</v>
      </c>
      <c r="F126" s="142">
        <v>5.79</v>
      </c>
    </row>
    <row r="127" spans="1:6" ht="14.25">
      <c r="A127" s="145" t="s">
        <v>70</v>
      </c>
      <c r="B127" s="144">
        <v>448300</v>
      </c>
      <c r="C127" s="141">
        <f t="shared" si="2"/>
        <v>448600</v>
      </c>
      <c r="D127" s="142">
        <v>12.34</v>
      </c>
      <c r="E127" s="142">
        <v>5.91</v>
      </c>
      <c r="F127" s="192">
        <v>6.43</v>
      </c>
    </row>
    <row r="128" spans="1:6" ht="14.25">
      <c r="A128" s="145" t="s">
        <v>41</v>
      </c>
      <c r="B128" s="146">
        <v>436400</v>
      </c>
      <c r="C128" s="141">
        <f t="shared" si="2"/>
        <v>442350</v>
      </c>
      <c r="D128" s="214">
        <v>12.55</v>
      </c>
      <c r="E128" s="214">
        <v>6.06</v>
      </c>
      <c r="F128" s="148">
        <v>6.5</v>
      </c>
    </row>
    <row r="129" spans="1:6" ht="14.25">
      <c r="A129" s="149" t="s">
        <v>43</v>
      </c>
      <c r="B129" s="150">
        <v>423100</v>
      </c>
      <c r="C129" s="141">
        <f t="shared" si="2"/>
        <v>429750</v>
      </c>
      <c r="D129" s="152">
        <v>12.76</v>
      </c>
      <c r="E129" s="152">
        <v>6.31</v>
      </c>
      <c r="F129" s="153">
        <v>6.45</v>
      </c>
    </row>
    <row r="130" spans="1:6" ht="14.25">
      <c r="A130" s="154" t="s">
        <v>45</v>
      </c>
      <c r="B130" s="155">
        <v>417200</v>
      </c>
      <c r="C130" s="141">
        <f t="shared" si="2"/>
        <v>420150</v>
      </c>
      <c r="D130" s="157">
        <v>12.89</v>
      </c>
      <c r="E130" s="157">
        <v>6.4</v>
      </c>
      <c r="F130" s="158">
        <v>6.49</v>
      </c>
    </row>
    <row r="131" spans="1:6" ht="14.25">
      <c r="A131" s="154" t="s">
        <v>47</v>
      </c>
      <c r="B131" s="155">
        <v>410500</v>
      </c>
      <c r="C131" s="141">
        <f t="shared" si="2"/>
        <v>413850</v>
      </c>
      <c r="D131" s="157">
        <v>13.21</v>
      </c>
      <c r="E131" s="157">
        <v>6.48</v>
      </c>
      <c r="F131" s="215">
        <v>6.73</v>
      </c>
    </row>
    <row r="132" spans="1:6" ht="14.25">
      <c r="A132" s="154" t="s">
        <v>49</v>
      </c>
      <c r="B132" s="155">
        <v>404000</v>
      </c>
      <c r="C132" s="141">
        <f t="shared" si="2"/>
        <v>407250</v>
      </c>
      <c r="D132" s="157">
        <v>13.04</v>
      </c>
      <c r="E132" s="157">
        <v>6.74</v>
      </c>
      <c r="F132" s="216">
        <v>6.3</v>
      </c>
    </row>
    <row r="133" spans="1:6" ht="14.25">
      <c r="A133" s="168" t="s">
        <v>51</v>
      </c>
      <c r="B133" s="217">
        <v>397500</v>
      </c>
      <c r="C133" s="141">
        <f t="shared" si="2"/>
        <v>400750</v>
      </c>
      <c r="D133" s="157">
        <v>12.75</v>
      </c>
      <c r="E133" s="157">
        <v>6.35</v>
      </c>
      <c r="F133" s="216">
        <v>6.4</v>
      </c>
    </row>
    <row r="134" spans="1:6" ht="14.25">
      <c r="A134" s="218" t="s">
        <v>53</v>
      </c>
      <c r="B134" s="201">
        <v>390500</v>
      </c>
      <c r="C134" s="141">
        <f t="shared" si="2"/>
        <v>394000</v>
      </c>
      <c r="D134" s="202">
        <v>9.75</v>
      </c>
      <c r="E134" s="202">
        <v>5.66</v>
      </c>
      <c r="F134" s="219">
        <v>4.09</v>
      </c>
    </row>
    <row r="135" spans="1:6" ht="14.25">
      <c r="A135" s="220" t="s">
        <v>55</v>
      </c>
      <c r="B135" s="198">
        <v>385420</v>
      </c>
      <c r="C135" s="221">
        <f t="shared" si="2"/>
        <v>387960</v>
      </c>
      <c r="D135" s="152"/>
      <c r="E135" s="152"/>
      <c r="F135" s="153"/>
    </row>
    <row r="136" spans="1:6" ht="14.25">
      <c r="A136" s="222" t="s">
        <v>56</v>
      </c>
      <c r="B136" s="205">
        <v>381200</v>
      </c>
      <c r="C136" s="223">
        <v>383310</v>
      </c>
      <c r="D136" s="207">
        <v>8.05810150839454</v>
      </c>
      <c r="E136" s="207">
        <v>8.91871165644172</v>
      </c>
      <c r="F136" s="224">
        <v>-0.8606101480471811</v>
      </c>
    </row>
    <row r="137" spans="1:6" ht="14.25">
      <c r="A137" s="184" t="s">
        <v>71</v>
      </c>
      <c r="B137" s="209"/>
      <c r="C137" s="225"/>
      <c r="D137" s="226"/>
      <c r="E137" s="226"/>
      <c r="F137" s="227"/>
    </row>
    <row r="138" spans="1:6" ht="14.25">
      <c r="A138" s="184"/>
      <c r="B138" s="209"/>
      <c r="C138" s="225"/>
      <c r="D138" s="226"/>
      <c r="E138" s="226"/>
      <c r="F138" s="227"/>
    </row>
    <row r="139" spans="1:6" ht="18.75">
      <c r="A139" s="187" t="s">
        <v>75</v>
      </c>
      <c r="B139" s="187"/>
      <c r="C139" s="187"/>
      <c r="D139" s="187"/>
      <c r="E139" s="187"/>
      <c r="F139" s="187"/>
    </row>
    <row r="140" spans="1:6" ht="25.5">
      <c r="A140" s="132" t="s">
        <v>59</v>
      </c>
      <c r="B140" s="132"/>
      <c r="C140" s="228"/>
      <c r="D140" s="228"/>
      <c r="E140" s="133"/>
      <c r="F140" s="133"/>
    </row>
    <row r="141" spans="1:6" ht="14.25">
      <c r="A141" s="137" t="s">
        <v>2</v>
      </c>
      <c r="B141" s="189" t="s">
        <v>60</v>
      </c>
      <c r="C141" s="136" t="s">
        <v>61</v>
      </c>
      <c r="D141" s="137" t="s">
        <v>62</v>
      </c>
      <c r="E141" s="138" t="s">
        <v>63</v>
      </c>
      <c r="F141" s="137" t="s">
        <v>64</v>
      </c>
    </row>
    <row r="142" spans="1:6" ht="14.25">
      <c r="A142" s="139" t="s">
        <v>11</v>
      </c>
      <c r="B142" s="229">
        <v>156298</v>
      </c>
      <c r="C142" s="190">
        <v>154658</v>
      </c>
      <c r="D142" s="191">
        <v>39.77</v>
      </c>
      <c r="E142" s="191">
        <v>19.46</v>
      </c>
      <c r="F142" s="191">
        <v>20.31</v>
      </c>
    </row>
    <row r="143" spans="1:6" ht="14.25">
      <c r="A143" s="139" t="s">
        <v>12</v>
      </c>
      <c r="B143" s="140">
        <v>166796</v>
      </c>
      <c r="C143" s="141">
        <v>164977</v>
      </c>
      <c r="D143" s="142">
        <v>33.67</v>
      </c>
      <c r="E143" s="142">
        <v>15.71</v>
      </c>
      <c r="F143" s="142">
        <v>17.96</v>
      </c>
    </row>
    <row r="144" spans="1:6" ht="14.25">
      <c r="A144" s="139" t="s">
        <v>13</v>
      </c>
      <c r="B144" s="140">
        <v>188147</v>
      </c>
      <c r="C144" s="141">
        <v>185774</v>
      </c>
      <c r="D144" s="142">
        <v>28.49</v>
      </c>
      <c r="E144" s="142">
        <v>7.4</v>
      </c>
      <c r="F144" s="142">
        <v>21.09</v>
      </c>
    </row>
    <row r="145" spans="1:6" ht="14.25">
      <c r="A145" s="139" t="s">
        <v>66</v>
      </c>
      <c r="B145" s="140">
        <v>184913</v>
      </c>
      <c r="C145" s="141">
        <v>188416</v>
      </c>
      <c r="D145" s="142">
        <v>19.8</v>
      </c>
      <c r="E145" s="142">
        <v>51.27</v>
      </c>
      <c r="F145" s="142">
        <v>-31.47</v>
      </c>
    </row>
    <row r="146" spans="1:6" ht="14.25">
      <c r="A146" s="139" t="s">
        <v>15</v>
      </c>
      <c r="B146" s="140">
        <v>215854</v>
      </c>
      <c r="C146" s="141">
        <v>212105</v>
      </c>
      <c r="D146" s="142">
        <v>45.18</v>
      </c>
      <c r="E146" s="142">
        <v>12.82</v>
      </c>
      <c r="F146" s="142">
        <v>32.36</v>
      </c>
    </row>
    <row r="147" spans="1:6" ht="14.25">
      <c r="A147" s="139" t="s">
        <v>16</v>
      </c>
      <c r="B147" s="140">
        <v>249740</v>
      </c>
      <c r="C147" s="141">
        <v>246695</v>
      </c>
      <c r="D147" s="142">
        <v>30.91</v>
      </c>
      <c r="E147" s="142">
        <v>10.02</v>
      </c>
      <c r="F147" s="142">
        <v>20.89</v>
      </c>
    </row>
    <row r="148" spans="1:6" ht="14.25">
      <c r="A148" s="139" t="s">
        <v>17</v>
      </c>
      <c r="B148" s="140">
        <v>284970</v>
      </c>
      <c r="C148" s="141">
        <v>281893</v>
      </c>
      <c r="D148" s="142">
        <v>30.11</v>
      </c>
      <c r="E148" s="142">
        <v>9.91</v>
      </c>
      <c r="F148" s="142">
        <v>20.2</v>
      </c>
    </row>
    <row r="149" spans="1:6" ht="14.25">
      <c r="A149" s="139" t="s">
        <v>18</v>
      </c>
      <c r="B149" s="140">
        <v>319777</v>
      </c>
      <c r="C149" s="141">
        <v>316718</v>
      </c>
      <c r="D149" s="142">
        <v>26.35</v>
      </c>
      <c r="E149" s="142">
        <v>8.19</v>
      </c>
      <c r="F149" s="142">
        <v>18.16</v>
      </c>
    </row>
    <row r="150" spans="1:6" ht="15" customHeight="1">
      <c r="A150" s="139" t="s">
        <v>19</v>
      </c>
      <c r="B150" s="140">
        <v>351918</v>
      </c>
      <c r="C150" s="141">
        <v>349166</v>
      </c>
      <c r="D150" s="142">
        <v>20.9</v>
      </c>
      <c r="E150" s="142">
        <v>6.95</v>
      </c>
      <c r="F150" s="142">
        <v>13.95</v>
      </c>
    </row>
    <row r="151" spans="1:6" ht="14.25">
      <c r="A151" s="139" t="s">
        <v>20</v>
      </c>
      <c r="B151" s="140">
        <v>376620</v>
      </c>
      <c r="C151" s="141">
        <v>375088</v>
      </c>
      <c r="D151" s="142">
        <v>15.24</v>
      </c>
      <c r="E151" s="142">
        <v>6.83</v>
      </c>
      <c r="F151" s="142">
        <v>8.41</v>
      </c>
    </row>
    <row r="152" spans="1:6" ht="14.25">
      <c r="A152" s="139" t="s">
        <v>67</v>
      </c>
      <c r="B152" s="140">
        <v>378833</v>
      </c>
      <c r="C152" s="141">
        <v>377726</v>
      </c>
      <c r="D152" s="142">
        <v>13.17</v>
      </c>
      <c r="E152" s="142">
        <v>7.07</v>
      </c>
      <c r="F152" s="142">
        <v>6.1</v>
      </c>
    </row>
    <row r="153" spans="1:6" ht="14.25">
      <c r="A153" s="139" t="s">
        <v>21</v>
      </c>
      <c r="B153" s="140">
        <v>381092</v>
      </c>
      <c r="C153" s="141">
        <v>379962</v>
      </c>
      <c r="D153" s="142">
        <v>12.31</v>
      </c>
      <c r="E153" s="142">
        <v>6.03</v>
      </c>
      <c r="F153" s="142">
        <v>6.28</v>
      </c>
    </row>
    <row r="154" spans="1:6" ht="14.25">
      <c r="A154" s="139" t="s">
        <v>68</v>
      </c>
      <c r="B154" s="140">
        <v>383510</v>
      </c>
      <c r="C154" s="141">
        <v>382301</v>
      </c>
      <c r="D154" s="142">
        <v>12.95</v>
      </c>
      <c r="E154" s="142">
        <v>5.98</v>
      </c>
      <c r="F154" s="142">
        <v>6.97</v>
      </c>
    </row>
    <row r="155" spans="1:6" ht="14.25">
      <c r="A155" s="139" t="s">
        <v>69</v>
      </c>
      <c r="B155" s="140">
        <v>385851</v>
      </c>
      <c r="C155" s="141">
        <v>384680</v>
      </c>
      <c r="D155" s="142">
        <v>12.15</v>
      </c>
      <c r="E155" s="142">
        <v>5.96</v>
      </c>
      <c r="F155" s="142">
        <v>6.19</v>
      </c>
    </row>
    <row r="156" spans="1:6" ht="14.25">
      <c r="A156" s="139" t="s">
        <v>22</v>
      </c>
      <c r="B156" s="140">
        <v>388209</v>
      </c>
      <c r="C156" s="141">
        <v>387030</v>
      </c>
      <c r="D156" s="142">
        <v>12.68</v>
      </c>
      <c r="E156" s="142">
        <v>6.45</v>
      </c>
      <c r="F156" s="142">
        <v>6.23</v>
      </c>
    </row>
    <row r="157" spans="1:6" ht="14.25">
      <c r="A157" s="139" t="s">
        <v>23</v>
      </c>
      <c r="B157" s="140">
        <v>390611</v>
      </c>
      <c r="C157" s="141">
        <v>389410</v>
      </c>
      <c r="D157" s="142">
        <v>12.62</v>
      </c>
      <c r="E157" s="142">
        <v>6.06</v>
      </c>
      <c r="F157" s="142">
        <v>6.56</v>
      </c>
    </row>
    <row r="158" spans="1:6" ht="14.25">
      <c r="A158" s="139" t="s">
        <v>24</v>
      </c>
      <c r="B158" s="140">
        <v>394324</v>
      </c>
      <c r="C158" s="141">
        <v>392467</v>
      </c>
      <c r="D158" s="142">
        <v>13.3</v>
      </c>
      <c r="E158" s="142">
        <v>5.86</v>
      </c>
      <c r="F158" s="142">
        <v>7.44</v>
      </c>
    </row>
    <row r="159" spans="1:6" ht="14.25">
      <c r="A159" s="139" t="s">
        <v>25</v>
      </c>
      <c r="B159" s="140">
        <v>396393</v>
      </c>
      <c r="C159" s="141">
        <v>395359</v>
      </c>
      <c r="D159" s="142">
        <v>12.54</v>
      </c>
      <c r="E159" s="142">
        <v>6.27</v>
      </c>
      <c r="F159" s="142">
        <v>6.27</v>
      </c>
    </row>
    <row r="160" spans="1:6" ht="14.25">
      <c r="A160" s="139" t="s">
        <v>26</v>
      </c>
      <c r="B160" s="140">
        <v>398064</v>
      </c>
      <c r="C160" s="141">
        <v>397229</v>
      </c>
      <c r="D160" s="142">
        <v>12.1</v>
      </c>
      <c r="E160" s="142">
        <v>6.4</v>
      </c>
      <c r="F160" s="142">
        <v>5.7</v>
      </c>
    </row>
    <row r="161" spans="1:6" ht="14.25">
      <c r="A161" s="139" t="s">
        <v>27</v>
      </c>
      <c r="B161" s="140">
        <v>421300</v>
      </c>
      <c r="C161" s="141">
        <v>409550</v>
      </c>
      <c r="D161" s="142">
        <v>12.25</v>
      </c>
      <c r="E161" s="142">
        <v>6.56</v>
      </c>
      <c r="F161" s="142">
        <v>5.69</v>
      </c>
    </row>
    <row r="162" spans="1:6" ht="14.25">
      <c r="A162" s="139" t="s">
        <v>28</v>
      </c>
      <c r="B162" s="140">
        <v>425400</v>
      </c>
      <c r="C162" s="141">
        <v>423350</v>
      </c>
      <c r="D162" s="142">
        <v>17.07</v>
      </c>
      <c r="E162" s="142">
        <v>9.25</v>
      </c>
      <c r="F162" s="142">
        <v>7.82</v>
      </c>
    </row>
    <row r="163" spans="1:6" ht="14.25">
      <c r="A163" s="139" t="s">
        <v>29</v>
      </c>
      <c r="B163" s="140">
        <v>429400</v>
      </c>
      <c r="C163" s="141">
        <v>427400</v>
      </c>
      <c r="D163" s="142">
        <v>17.32</v>
      </c>
      <c r="E163" s="142">
        <v>9.93</v>
      </c>
      <c r="F163" s="142">
        <v>7.39</v>
      </c>
    </row>
    <row r="164" spans="1:6" ht="14.25">
      <c r="A164" s="139" t="s">
        <v>30</v>
      </c>
      <c r="B164" s="140">
        <v>432700</v>
      </c>
      <c r="C164" s="141">
        <v>431050</v>
      </c>
      <c r="D164" s="142">
        <v>15.85</v>
      </c>
      <c r="E164" s="142">
        <v>7.66</v>
      </c>
      <c r="F164" s="142">
        <v>8.19</v>
      </c>
    </row>
    <row r="165" spans="1:6" ht="14.25">
      <c r="A165" s="139" t="s">
        <v>31</v>
      </c>
      <c r="B165" s="140">
        <v>436100</v>
      </c>
      <c r="C165" s="141">
        <v>434400</v>
      </c>
      <c r="D165" s="142">
        <v>16.88</v>
      </c>
      <c r="E165" s="142">
        <v>7.66</v>
      </c>
      <c r="F165" s="142">
        <v>9.22</v>
      </c>
    </row>
    <row r="166" spans="1:6" ht="14.25">
      <c r="A166" s="139" t="s">
        <v>32</v>
      </c>
      <c r="B166" s="140">
        <v>439500</v>
      </c>
      <c r="C166" s="141">
        <v>437800</v>
      </c>
      <c r="D166" s="142">
        <v>14.33</v>
      </c>
      <c r="E166" s="142">
        <v>6.5</v>
      </c>
      <c r="F166" s="142">
        <v>7.83</v>
      </c>
    </row>
    <row r="167" spans="1:6" ht="14.25">
      <c r="A167" s="139" t="s">
        <v>33</v>
      </c>
      <c r="B167" s="140">
        <v>443000</v>
      </c>
      <c r="C167" s="141">
        <v>441250</v>
      </c>
      <c r="D167" s="142">
        <v>12.54</v>
      </c>
      <c r="E167" s="142">
        <v>5.58</v>
      </c>
      <c r="F167" s="142">
        <v>6.96</v>
      </c>
    </row>
    <row r="168" spans="1:6" ht="14.25">
      <c r="A168" s="139" t="s">
        <v>73</v>
      </c>
      <c r="B168" s="140">
        <v>443500</v>
      </c>
      <c r="C168" s="141">
        <v>443250</v>
      </c>
      <c r="D168" s="142">
        <v>13.55</v>
      </c>
      <c r="E168" s="142">
        <v>8.24</v>
      </c>
      <c r="F168" s="142">
        <v>5.31</v>
      </c>
    </row>
    <row r="169" spans="1:6" ht="14.25">
      <c r="A169" s="139" t="s">
        <v>35</v>
      </c>
      <c r="B169" s="140">
        <v>445900</v>
      </c>
      <c r="C169" s="141">
        <v>444700</v>
      </c>
      <c r="D169" s="142">
        <v>11.39</v>
      </c>
      <c r="E169" s="142">
        <v>5.96</v>
      </c>
      <c r="F169" s="142">
        <v>5.43</v>
      </c>
    </row>
    <row r="170" spans="1:6" ht="14.25">
      <c r="A170" s="139" t="s">
        <v>36</v>
      </c>
      <c r="B170" s="140">
        <v>448200</v>
      </c>
      <c r="C170" s="141">
        <v>447050</v>
      </c>
      <c r="D170" s="142">
        <v>11.5</v>
      </c>
      <c r="E170" s="142">
        <v>6.29</v>
      </c>
      <c r="F170" s="142">
        <v>5.21</v>
      </c>
    </row>
    <row r="171" spans="1:6" ht="14.25">
      <c r="A171" s="139" t="s">
        <v>37</v>
      </c>
      <c r="B171" s="140">
        <v>449900</v>
      </c>
      <c r="C171" s="141">
        <f aca="true" t="shared" si="3" ref="C171:C181">ROUND((B170+B171)/2,0)</f>
        <v>449050</v>
      </c>
      <c r="D171" s="142">
        <v>12.71</v>
      </c>
      <c r="E171" s="142">
        <v>6.36</v>
      </c>
      <c r="F171" s="142">
        <v>6.35</v>
      </c>
    </row>
    <row r="172" spans="1:6" ht="14.25">
      <c r="A172" s="139" t="s">
        <v>38</v>
      </c>
      <c r="B172" s="140">
        <v>446800</v>
      </c>
      <c r="C172" s="141">
        <f t="shared" si="3"/>
        <v>448350</v>
      </c>
      <c r="D172" s="141">
        <v>12.48</v>
      </c>
      <c r="E172" s="141">
        <v>6.09</v>
      </c>
      <c r="F172" s="141">
        <v>6.39</v>
      </c>
    </row>
    <row r="173" spans="1:6" ht="14.25">
      <c r="A173" s="145" t="s">
        <v>70</v>
      </c>
      <c r="B173" s="144">
        <v>433700</v>
      </c>
      <c r="C173" s="141">
        <f t="shared" si="3"/>
        <v>440250</v>
      </c>
      <c r="D173" s="141">
        <v>12.35</v>
      </c>
      <c r="E173" s="141">
        <v>6.45</v>
      </c>
      <c r="F173" s="192">
        <v>5.9</v>
      </c>
    </row>
    <row r="174" spans="1:6" ht="14.25">
      <c r="A174" s="145" t="s">
        <v>41</v>
      </c>
      <c r="B174" s="230">
        <v>429099.99999999994</v>
      </c>
      <c r="C174" s="141">
        <f t="shared" si="3"/>
        <v>431400</v>
      </c>
      <c r="D174" s="147">
        <v>12.56</v>
      </c>
      <c r="E174" s="147">
        <v>6.43</v>
      </c>
      <c r="F174" s="231">
        <v>6.13</v>
      </c>
    </row>
    <row r="175" spans="1:6" ht="14.25">
      <c r="A175" s="149" t="s">
        <v>43</v>
      </c>
      <c r="B175" s="232">
        <v>426599.99999999994</v>
      </c>
      <c r="C175" s="141">
        <f t="shared" si="3"/>
        <v>427850</v>
      </c>
      <c r="D175" s="151">
        <v>12.89</v>
      </c>
      <c r="E175" s="151">
        <v>6.43</v>
      </c>
      <c r="F175" s="233">
        <v>6.46</v>
      </c>
    </row>
    <row r="176" spans="1:6" ht="14.25">
      <c r="A176" s="154" t="s">
        <v>45</v>
      </c>
      <c r="B176" s="234">
        <v>416100</v>
      </c>
      <c r="C176" s="141">
        <f t="shared" si="3"/>
        <v>421350</v>
      </c>
      <c r="D176" s="156">
        <v>12.9</v>
      </c>
      <c r="E176" s="157">
        <v>6.41</v>
      </c>
      <c r="F176" s="158">
        <v>6.7</v>
      </c>
    </row>
    <row r="177" spans="1:6" ht="14.25">
      <c r="A177" s="154" t="s">
        <v>47</v>
      </c>
      <c r="B177" s="155">
        <v>410300</v>
      </c>
      <c r="C177" s="141">
        <f t="shared" si="3"/>
        <v>413200</v>
      </c>
      <c r="D177" s="156">
        <v>13.3</v>
      </c>
      <c r="E177" s="157">
        <v>6.56</v>
      </c>
      <c r="F177" s="215">
        <v>6.74</v>
      </c>
    </row>
    <row r="178" spans="1:6" ht="14.25">
      <c r="A178" s="154" t="s">
        <v>49</v>
      </c>
      <c r="B178" s="155">
        <v>406200</v>
      </c>
      <c r="C178" s="141">
        <f t="shared" si="3"/>
        <v>408250</v>
      </c>
      <c r="D178" s="156">
        <v>13.43</v>
      </c>
      <c r="E178" s="157">
        <v>6.68</v>
      </c>
      <c r="F178" s="216">
        <v>6.75</v>
      </c>
    </row>
    <row r="179" spans="1:6" ht="14.25">
      <c r="A179" s="168" t="s">
        <v>51</v>
      </c>
      <c r="B179" s="217">
        <v>400700</v>
      </c>
      <c r="C179" s="141">
        <f t="shared" si="3"/>
        <v>403450</v>
      </c>
      <c r="D179" s="157">
        <v>12.8</v>
      </c>
      <c r="E179" s="157">
        <v>6.03</v>
      </c>
      <c r="F179" s="216">
        <v>6.77</v>
      </c>
    </row>
    <row r="180" spans="1:6" ht="14.25">
      <c r="A180" s="235" t="s">
        <v>53</v>
      </c>
      <c r="B180" s="236">
        <v>394400</v>
      </c>
      <c r="C180" s="141">
        <f t="shared" si="3"/>
        <v>397550</v>
      </c>
      <c r="D180" s="237">
        <v>11.8</v>
      </c>
      <c r="E180" s="237">
        <v>6.28</v>
      </c>
      <c r="F180" s="238">
        <v>5.52</v>
      </c>
    </row>
    <row r="181" spans="1:6" ht="14.25">
      <c r="A181" s="168" t="s">
        <v>55</v>
      </c>
      <c r="B181" s="217">
        <v>389180</v>
      </c>
      <c r="C181" s="221">
        <f t="shared" si="3"/>
        <v>391790</v>
      </c>
      <c r="D181" s="157"/>
      <c r="E181" s="157"/>
      <c r="F181" s="216"/>
    </row>
    <row r="182" spans="1:6" ht="14.25">
      <c r="A182" s="239" t="s">
        <v>56</v>
      </c>
      <c r="B182" s="240">
        <v>385000</v>
      </c>
      <c r="C182" s="223">
        <v>387090</v>
      </c>
      <c r="D182" s="241">
        <v>8.072005</v>
      </c>
      <c r="E182" s="241">
        <v>7.63636363636364</v>
      </c>
      <c r="F182" s="242">
        <v>0.4356413636363605</v>
      </c>
    </row>
    <row r="183" spans="1:6" ht="14.25">
      <c r="A183" s="184" t="s">
        <v>71</v>
      </c>
      <c r="B183" s="243"/>
      <c r="C183" s="244"/>
      <c r="D183" s="245"/>
      <c r="E183" s="246"/>
      <c r="F183" s="247"/>
    </row>
    <row r="184" spans="1:6" ht="14.25">
      <c r="A184" s="184"/>
      <c r="B184" s="243"/>
      <c r="C184" s="244"/>
      <c r="D184" s="245"/>
      <c r="E184" s="246"/>
      <c r="F184" s="247"/>
    </row>
    <row r="185" spans="1:6" ht="18.75">
      <c r="A185" s="187" t="s">
        <v>76</v>
      </c>
      <c r="B185" s="187"/>
      <c r="C185" s="187"/>
      <c r="D185" s="187"/>
      <c r="E185" s="187"/>
      <c r="F185" s="187"/>
    </row>
    <row r="186" spans="1:6" ht="20.25">
      <c r="A186" s="132" t="s">
        <v>59</v>
      </c>
      <c r="B186" s="132"/>
      <c r="C186" s="248"/>
      <c r="D186" s="248"/>
      <c r="E186" s="133"/>
      <c r="F186" s="133"/>
    </row>
    <row r="187" spans="1:6" ht="14.25">
      <c r="A187" s="137" t="s">
        <v>2</v>
      </c>
      <c r="B187" s="189" t="s">
        <v>60</v>
      </c>
      <c r="C187" s="136" t="s">
        <v>61</v>
      </c>
      <c r="D187" s="137" t="s">
        <v>62</v>
      </c>
      <c r="E187" s="138" t="s">
        <v>63</v>
      </c>
      <c r="F187" s="137" t="s">
        <v>64</v>
      </c>
    </row>
    <row r="188" spans="1:6" ht="14.25">
      <c r="A188" s="139" t="s">
        <v>11</v>
      </c>
      <c r="B188" s="229">
        <v>123748</v>
      </c>
      <c r="C188" s="190">
        <v>122711</v>
      </c>
      <c r="D188" s="191">
        <v>35.73</v>
      </c>
      <c r="E188" s="191">
        <v>19.04</v>
      </c>
      <c r="F188" s="191">
        <v>16.69</v>
      </c>
    </row>
    <row r="189" spans="1:6" ht="14.25">
      <c r="A189" s="139" t="s">
        <v>12</v>
      </c>
      <c r="B189" s="140">
        <v>130435</v>
      </c>
      <c r="C189" s="141">
        <v>129222</v>
      </c>
      <c r="D189" s="142">
        <v>30.77</v>
      </c>
      <c r="E189" s="142">
        <v>13.66</v>
      </c>
      <c r="F189" s="142">
        <v>17.11</v>
      </c>
    </row>
    <row r="190" spans="1:6" ht="14.25">
      <c r="A190" s="139" t="s">
        <v>13</v>
      </c>
      <c r="B190" s="140">
        <v>145003</v>
      </c>
      <c r="C190" s="141">
        <v>143252</v>
      </c>
      <c r="D190" s="142">
        <v>23.48</v>
      </c>
      <c r="E190" s="142">
        <v>8.7</v>
      </c>
      <c r="F190" s="142">
        <v>14.78</v>
      </c>
    </row>
    <row r="191" spans="1:6" ht="14.25">
      <c r="A191" s="139" t="s">
        <v>66</v>
      </c>
      <c r="B191" s="140">
        <v>129686</v>
      </c>
      <c r="C191" s="141">
        <v>133350</v>
      </c>
      <c r="D191" s="142">
        <v>18.36</v>
      </c>
      <c r="E191" s="142">
        <v>21.11</v>
      </c>
      <c r="F191" s="142">
        <v>-2.75</v>
      </c>
    </row>
    <row r="192" spans="1:6" ht="14.25">
      <c r="A192" s="139" t="s">
        <v>15</v>
      </c>
      <c r="B192" s="140">
        <v>151431</v>
      </c>
      <c r="C192" s="141">
        <v>148824</v>
      </c>
      <c r="D192" s="142">
        <v>45.26</v>
      </c>
      <c r="E192" s="142">
        <v>11.7</v>
      </c>
      <c r="F192" s="142">
        <v>33.56</v>
      </c>
    </row>
    <row r="193" spans="1:6" ht="14.25">
      <c r="A193" s="139" t="s">
        <v>16</v>
      </c>
      <c r="B193" s="140">
        <v>197655</v>
      </c>
      <c r="C193" s="141">
        <v>195210</v>
      </c>
      <c r="D193" s="142">
        <v>36.48</v>
      </c>
      <c r="E193" s="142">
        <v>10.61</v>
      </c>
      <c r="F193" s="142">
        <v>25.87</v>
      </c>
    </row>
    <row r="194" spans="1:6" ht="14.25">
      <c r="A194" s="139" t="s">
        <v>17</v>
      </c>
      <c r="B194" s="140">
        <v>231750</v>
      </c>
      <c r="C194" s="141">
        <v>228697</v>
      </c>
      <c r="D194" s="142">
        <v>31.41</v>
      </c>
      <c r="E194" s="142">
        <v>6.99</v>
      </c>
      <c r="F194" s="142">
        <v>24.42</v>
      </c>
    </row>
    <row r="195" spans="1:6" ht="14.25">
      <c r="A195" s="139" t="s">
        <v>18</v>
      </c>
      <c r="B195" s="140">
        <v>256327</v>
      </c>
      <c r="C195" s="141">
        <v>254119</v>
      </c>
      <c r="D195" s="142">
        <v>24.13</v>
      </c>
      <c r="E195" s="142">
        <v>7.18</v>
      </c>
      <c r="F195" s="142">
        <v>16.95</v>
      </c>
    </row>
    <row r="196" spans="1:6" ht="14.25">
      <c r="A196" s="139" t="s">
        <v>19</v>
      </c>
      <c r="B196" s="140">
        <v>281548</v>
      </c>
      <c r="C196" s="141">
        <v>279298</v>
      </c>
      <c r="D196" s="142">
        <v>22.07</v>
      </c>
      <c r="E196" s="142">
        <v>6.66</v>
      </c>
      <c r="F196" s="142">
        <v>15.41</v>
      </c>
    </row>
    <row r="197" spans="1:6" ht="14.25">
      <c r="A197" s="139" t="s">
        <v>20</v>
      </c>
      <c r="B197" s="140">
        <v>301989</v>
      </c>
      <c r="C197" s="141">
        <v>300164</v>
      </c>
      <c r="D197" s="142">
        <v>15.12</v>
      </c>
      <c r="E197" s="142">
        <v>5.51</v>
      </c>
      <c r="F197" s="142">
        <v>9.61</v>
      </c>
    </row>
    <row r="198" spans="1:6" ht="14.25">
      <c r="A198" s="139" t="s">
        <v>67</v>
      </c>
      <c r="B198" s="140">
        <v>304053</v>
      </c>
      <c r="C198" s="141">
        <v>303021</v>
      </c>
      <c r="D198" s="142">
        <v>12.6</v>
      </c>
      <c r="E198" s="142">
        <v>5.61</v>
      </c>
      <c r="F198" s="142">
        <v>6.99</v>
      </c>
    </row>
    <row r="199" spans="1:6" ht="14.25">
      <c r="A199" s="139" t="s">
        <v>21</v>
      </c>
      <c r="B199" s="140">
        <v>305827</v>
      </c>
      <c r="C199" s="141">
        <v>304940</v>
      </c>
      <c r="D199" s="142">
        <v>11.96</v>
      </c>
      <c r="E199" s="142">
        <v>5.94</v>
      </c>
      <c r="F199" s="142">
        <v>6.02</v>
      </c>
    </row>
    <row r="200" spans="1:6" ht="14.25">
      <c r="A200" s="139" t="s">
        <v>68</v>
      </c>
      <c r="B200" s="140">
        <v>307438</v>
      </c>
      <c r="C200" s="141">
        <v>306632</v>
      </c>
      <c r="D200" s="142">
        <v>11.79</v>
      </c>
      <c r="E200" s="142">
        <v>5.7</v>
      </c>
      <c r="F200" s="142">
        <v>6.09</v>
      </c>
    </row>
    <row r="201" spans="1:6" ht="14.25">
      <c r="A201" s="139" t="s">
        <v>69</v>
      </c>
      <c r="B201" s="140">
        <v>309281</v>
      </c>
      <c r="C201" s="141">
        <v>308360</v>
      </c>
      <c r="D201" s="142">
        <v>11.82</v>
      </c>
      <c r="E201" s="142">
        <v>5.29</v>
      </c>
      <c r="F201" s="142">
        <v>6.53</v>
      </c>
    </row>
    <row r="202" spans="1:6" ht="14.25">
      <c r="A202" s="139" t="s">
        <v>22</v>
      </c>
      <c r="B202" s="140">
        <v>311157</v>
      </c>
      <c r="C202" s="141">
        <v>310219</v>
      </c>
      <c r="D202" s="142">
        <v>12.21</v>
      </c>
      <c r="E202" s="142">
        <v>5.53</v>
      </c>
      <c r="F202" s="142">
        <v>6.68</v>
      </c>
    </row>
    <row r="203" spans="1:6" ht="14.25">
      <c r="A203" s="139" t="s">
        <v>23</v>
      </c>
      <c r="B203" s="140">
        <v>313139</v>
      </c>
      <c r="C203" s="141">
        <v>312148</v>
      </c>
      <c r="D203" s="142">
        <v>12.31</v>
      </c>
      <c r="E203" s="142">
        <v>4.96</v>
      </c>
      <c r="F203" s="142">
        <v>7.35</v>
      </c>
    </row>
    <row r="204" spans="1:6" ht="14.25">
      <c r="A204" s="139" t="s">
        <v>24</v>
      </c>
      <c r="B204" s="140">
        <v>315481</v>
      </c>
      <c r="C204" s="141">
        <v>314310</v>
      </c>
      <c r="D204" s="142">
        <v>12.02</v>
      </c>
      <c r="E204" s="142">
        <v>5.26</v>
      </c>
      <c r="F204" s="142">
        <v>6.76</v>
      </c>
    </row>
    <row r="205" spans="1:6" ht="14.25">
      <c r="A205" s="139" t="s">
        <v>25</v>
      </c>
      <c r="B205" s="140">
        <v>317142</v>
      </c>
      <c r="C205" s="141">
        <v>316312</v>
      </c>
      <c r="D205" s="142">
        <v>12.86</v>
      </c>
      <c r="E205" s="142">
        <v>5.84</v>
      </c>
      <c r="F205" s="142">
        <v>7.02</v>
      </c>
    </row>
    <row r="206" spans="1:6" ht="14.25">
      <c r="A206" s="139" t="s">
        <v>26</v>
      </c>
      <c r="B206" s="140">
        <v>319326</v>
      </c>
      <c r="C206" s="141">
        <v>318234</v>
      </c>
      <c r="D206" s="142">
        <v>11.76</v>
      </c>
      <c r="E206" s="142">
        <v>5.69</v>
      </c>
      <c r="F206" s="142">
        <v>6.07</v>
      </c>
    </row>
    <row r="207" spans="1:6" ht="14.25">
      <c r="A207" s="139" t="s">
        <v>27</v>
      </c>
      <c r="B207" s="140">
        <v>343800</v>
      </c>
      <c r="C207" s="141">
        <v>331550</v>
      </c>
      <c r="D207" s="142">
        <v>14.03</v>
      </c>
      <c r="E207" s="142">
        <v>6.41</v>
      </c>
      <c r="F207" s="142">
        <v>7.6</v>
      </c>
    </row>
    <row r="208" spans="1:6" ht="14.25">
      <c r="A208" s="139" t="s">
        <v>28</v>
      </c>
      <c r="B208" s="140">
        <v>348300</v>
      </c>
      <c r="C208" s="141">
        <v>347800</v>
      </c>
      <c r="D208" s="142">
        <v>19.49</v>
      </c>
      <c r="E208" s="142">
        <v>12.76</v>
      </c>
      <c r="F208" s="142">
        <v>6.73</v>
      </c>
    </row>
    <row r="209" spans="1:6" ht="14.25">
      <c r="A209" s="139" t="s">
        <v>29</v>
      </c>
      <c r="B209" s="140">
        <v>351800</v>
      </c>
      <c r="C209" s="141">
        <v>350050</v>
      </c>
      <c r="D209" s="142">
        <v>18.12</v>
      </c>
      <c r="E209" s="142">
        <v>10.33</v>
      </c>
      <c r="F209" s="142">
        <v>7.79</v>
      </c>
    </row>
    <row r="210" spans="1:6" ht="14.25">
      <c r="A210" s="139" t="s">
        <v>30</v>
      </c>
      <c r="B210" s="140">
        <v>355100</v>
      </c>
      <c r="C210" s="141">
        <v>353450</v>
      </c>
      <c r="D210" s="142">
        <v>17.69</v>
      </c>
      <c r="E210" s="142">
        <v>7.53</v>
      </c>
      <c r="F210" s="142">
        <v>10.16</v>
      </c>
    </row>
    <row r="211" spans="1:6" ht="14.25">
      <c r="A211" s="139" t="s">
        <v>31</v>
      </c>
      <c r="B211" s="140">
        <v>358200</v>
      </c>
      <c r="C211" s="141">
        <v>356650</v>
      </c>
      <c r="D211" s="142">
        <v>17.6</v>
      </c>
      <c r="E211" s="142">
        <v>7.53</v>
      </c>
      <c r="F211" s="142">
        <v>10.07</v>
      </c>
    </row>
    <row r="212" spans="1:6" ht="14.25">
      <c r="A212" s="139" t="s">
        <v>32</v>
      </c>
      <c r="B212" s="140">
        <v>361000</v>
      </c>
      <c r="C212" s="141">
        <v>359600</v>
      </c>
      <c r="D212" s="142">
        <v>15.04</v>
      </c>
      <c r="E212" s="142">
        <v>7.31</v>
      </c>
      <c r="F212" s="142">
        <v>7.73</v>
      </c>
    </row>
    <row r="213" spans="1:6" ht="14.25">
      <c r="A213" s="139" t="s">
        <v>33</v>
      </c>
      <c r="B213" s="140">
        <v>364000</v>
      </c>
      <c r="C213" s="141">
        <v>361100</v>
      </c>
      <c r="D213" s="142">
        <v>13.56</v>
      </c>
      <c r="E213" s="142">
        <v>6.28</v>
      </c>
      <c r="F213" s="142">
        <v>7.28</v>
      </c>
    </row>
    <row r="214" spans="1:6" ht="14.25">
      <c r="A214" s="145" t="s">
        <v>73</v>
      </c>
      <c r="B214" s="144">
        <v>364800</v>
      </c>
      <c r="C214" s="141">
        <v>364400</v>
      </c>
      <c r="D214" s="142">
        <v>13.35</v>
      </c>
      <c r="E214" s="142">
        <v>7.61</v>
      </c>
      <c r="F214" s="142">
        <v>5.74</v>
      </c>
    </row>
    <row r="215" spans="1:6" ht="14.25">
      <c r="A215" s="145" t="s">
        <v>35</v>
      </c>
      <c r="B215" s="144">
        <v>366700</v>
      </c>
      <c r="C215" s="141">
        <v>365750</v>
      </c>
      <c r="D215" s="142">
        <v>12.64</v>
      </c>
      <c r="E215" s="142">
        <v>7.52</v>
      </c>
      <c r="F215" s="142">
        <v>5.13</v>
      </c>
    </row>
    <row r="216" spans="1:6" ht="14.25">
      <c r="A216" s="145" t="s">
        <v>36</v>
      </c>
      <c r="B216" s="144">
        <v>369100</v>
      </c>
      <c r="C216" s="141">
        <v>367900</v>
      </c>
      <c r="D216" s="142">
        <v>12.69</v>
      </c>
      <c r="E216" s="142">
        <v>6.28</v>
      </c>
      <c r="F216" s="142">
        <v>6.41</v>
      </c>
    </row>
    <row r="217" spans="1:6" ht="14.25">
      <c r="A217" s="139" t="s">
        <v>37</v>
      </c>
      <c r="B217" s="140">
        <v>370100</v>
      </c>
      <c r="C217" s="141">
        <f aca="true" t="shared" si="4" ref="C217:C227">ROUND((B216+B217)/2,0)</f>
        <v>369600</v>
      </c>
      <c r="D217" s="142">
        <v>13.73</v>
      </c>
      <c r="E217" s="142">
        <v>6.71</v>
      </c>
      <c r="F217" s="142">
        <v>7.02</v>
      </c>
    </row>
    <row r="218" spans="1:6" ht="14.25">
      <c r="A218" s="139" t="s">
        <v>38</v>
      </c>
      <c r="B218" s="140">
        <v>364400</v>
      </c>
      <c r="C218" s="141">
        <f t="shared" si="4"/>
        <v>367250</v>
      </c>
      <c r="D218" s="141">
        <v>13.05</v>
      </c>
      <c r="E218" s="141">
        <v>6.43</v>
      </c>
      <c r="F218" s="141">
        <v>6.62</v>
      </c>
    </row>
    <row r="219" spans="1:6" ht="14.25">
      <c r="A219" s="145" t="s">
        <v>70</v>
      </c>
      <c r="B219" s="144">
        <v>360600</v>
      </c>
      <c r="C219" s="141">
        <f t="shared" si="4"/>
        <v>362500</v>
      </c>
      <c r="D219" s="141">
        <v>12.82</v>
      </c>
      <c r="E219" s="141">
        <v>7.62</v>
      </c>
      <c r="F219" s="141">
        <v>5.2</v>
      </c>
    </row>
    <row r="220" spans="1:6" ht="14.25">
      <c r="A220" s="145" t="s">
        <v>41</v>
      </c>
      <c r="B220" s="230">
        <v>356700</v>
      </c>
      <c r="C220" s="141">
        <f t="shared" si="4"/>
        <v>358650</v>
      </c>
      <c r="D220" s="147">
        <v>13.06</v>
      </c>
      <c r="E220" s="147">
        <v>6.76</v>
      </c>
      <c r="F220" s="231">
        <v>6.31</v>
      </c>
    </row>
    <row r="221" spans="1:6" ht="14.25">
      <c r="A221" s="149" t="s">
        <v>43</v>
      </c>
      <c r="B221" s="232">
        <v>352900</v>
      </c>
      <c r="C221" s="141">
        <f t="shared" si="4"/>
        <v>354800</v>
      </c>
      <c r="D221" s="151">
        <v>12.87</v>
      </c>
      <c r="E221" s="151">
        <v>6.48</v>
      </c>
      <c r="F221" s="233">
        <v>6.39</v>
      </c>
    </row>
    <row r="222" spans="1:6" ht="14.25">
      <c r="A222" s="154" t="s">
        <v>45</v>
      </c>
      <c r="B222" s="234">
        <v>348800</v>
      </c>
      <c r="C222" s="141">
        <f t="shared" si="4"/>
        <v>350850</v>
      </c>
      <c r="D222" s="156">
        <v>13.26</v>
      </c>
      <c r="E222" s="157">
        <v>6.56</v>
      </c>
      <c r="F222" s="158">
        <v>6.72</v>
      </c>
    </row>
    <row r="223" spans="1:6" ht="14.25">
      <c r="A223" s="154" t="s">
        <v>47</v>
      </c>
      <c r="B223" s="234">
        <v>345200.00000000006</v>
      </c>
      <c r="C223" s="141">
        <f t="shared" si="4"/>
        <v>347000</v>
      </c>
      <c r="D223" s="156">
        <v>13.56</v>
      </c>
      <c r="E223" s="157">
        <v>6.78</v>
      </c>
      <c r="F223" s="158">
        <v>6.78</v>
      </c>
    </row>
    <row r="224" spans="1:6" ht="14.25">
      <c r="A224" s="154" t="s">
        <v>49</v>
      </c>
      <c r="B224" s="234">
        <v>341599.99999999994</v>
      </c>
      <c r="C224" s="141">
        <f t="shared" si="4"/>
        <v>343400</v>
      </c>
      <c r="D224" s="157">
        <v>13.3</v>
      </c>
      <c r="E224" s="157">
        <v>6.64</v>
      </c>
      <c r="F224" s="158">
        <v>6.66</v>
      </c>
    </row>
    <row r="225" spans="1:6" ht="14.25">
      <c r="A225" s="168" t="s">
        <v>51</v>
      </c>
      <c r="B225" s="249">
        <v>337400</v>
      </c>
      <c r="C225" s="141">
        <f t="shared" si="4"/>
        <v>339500</v>
      </c>
      <c r="D225" s="157">
        <v>12.91</v>
      </c>
      <c r="E225" s="157">
        <v>6.05</v>
      </c>
      <c r="F225" s="158">
        <v>6.86</v>
      </c>
    </row>
    <row r="226" spans="1:6" ht="14.25">
      <c r="A226" s="235" t="s">
        <v>53</v>
      </c>
      <c r="B226" s="250">
        <v>333300</v>
      </c>
      <c r="C226" s="141">
        <f t="shared" si="4"/>
        <v>335350</v>
      </c>
      <c r="D226" s="237">
        <v>11.91</v>
      </c>
      <c r="E226" s="237">
        <v>5.23</v>
      </c>
      <c r="F226" s="251">
        <v>6.68</v>
      </c>
    </row>
    <row r="227" spans="1:6" ht="14.25">
      <c r="A227" s="168" t="s">
        <v>55</v>
      </c>
      <c r="B227" s="252">
        <v>328864</v>
      </c>
      <c r="C227" s="221">
        <f t="shared" si="4"/>
        <v>331082</v>
      </c>
      <c r="D227" s="253"/>
      <c r="E227" s="253"/>
      <c r="F227" s="253"/>
    </row>
    <row r="228" spans="1:6" ht="14.25">
      <c r="A228" s="239" t="s">
        <v>56</v>
      </c>
      <c r="B228" s="254">
        <v>325100</v>
      </c>
      <c r="C228" s="223">
        <v>326982</v>
      </c>
      <c r="D228" s="255">
        <v>8.76011188864965</v>
      </c>
      <c r="E228" s="255">
        <v>8.0436788680406</v>
      </c>
      <c r="F228" s="255">
        <v>0.7164330206090508</v>
      </c>
    </row>
    <row r="229" spans="1:6" ht="14.25">
      <c r="A229" s="184" t="s">
        <v>71</v>
      </c>
      <c r="B229" s="256"/>
      <c r="C229" s="225"/>
      <c r="D229" s="226"/>
      <c r="E229" s="226"/>
      <c r="F229" s="257"/>
    </row>
    <row r="230" spans="1:6" ht="14.25">
      <c r="A230" s="185"/>
      <c r="B230" s="256"/>
      <c r="C230" s="258"/>
      <c r="D230" s="226"/>
      <c r="E230" s="226"/>
      <c r="F230" s="257"/>
    </row>
    <row r="231" spans="1:6" ht="18.75">
      <c r="A231" s="187" t="s">
        <v>77</v>
      </c>
      <c r="B231" s="187"/>
      <c r="C231" s="187"/>
      <c r="D231" s="187"/>
      <c r="E231" s="187"/>
      <c r="F231" s="187"/>
    </row>
    <row r="232" spans="1:6" ht="25.5">
      <c r="A232" s="132" t="s">
        <v>59</v>
      </c>
      <c r="B232" s="132"/>
      <c r="C232" s="212"/>
      <c r="D232" s="212"/>
      <c r="E232" s="133"/>
      <c r="F232" s="133"/>
    </row>
    <row r="233" spans="1:6" ht="14.25">
      <c r="A233" s="137" t="s">
        <v>2</v>
      </c>
      <c r="B233" s="189" t="s">
        <v>60</v>
      </c>
      <c r="C233" s="136" t="s">
        <v>61</v>
      </c>
      <c r="D233" s="137" t="s">
        <v>62</v>
      </c>
      <c r="E233" s="138" t="s">
        <v>63</v>
      </c>
      <c r="F233" s="137" t="s">
        <v>64</v>
      </c>
    </row>
    <row r="234" spans="1:6" ht="14.25">
      <c r="A234" s="139" t="s">
        <v>11</v>
      </c>
      <c r="B234" s="229">
        <v>46989</v>
      </c>
      <c r="C234" s="190">
        <v>46324</v>
      </c>
      <c r="D234" s="191">
        <v>36.81</v>
      </c>
      <c r="E234" s="191">
        <v>20.46</v>
      </c>
      <c r="F234" s="191">
        <v>16.35</v>
      </c>
    </row>
    <row r="235" spans="1:6" ht="14.25">
      <c r="A235" s="139" t="s">
        <v>12</v>
      </c>
      <c r="B235" s="140">
        <v>51215</v>
      </c>
      <c r="C235" s="141">
        <v>50491</v>
      </c>
      <c r="D235" s="142">
        <v>30.64</v>
      </c>
      <c r="E235" s="142">
        <v>16.72</v>
      </c>
      <c r="F235" s="142">
        <v>13.92</v>
      </c>
    </row>
    <row r="236" spans="1:6" ht="14.25">
      <c r="A236" s="139" t="s">
        <v>13</v>
      </c>
      <c r="B236" s="140">
        <v>59117</v>
      </c>
      <c r="C236" s="141">
        <v>58282</v>
      </c>
      <c r="D236" s="142">
        <v>23.93</v>
      </c>
      <c r="E236" s="142">
        <v>10.17</v>
      </c>
      <c r="F236" s="142">
        <v>13.76</v>
      </c>
    </row>
    <row r="237" spans="1:6" ht="14.25">
      <c r="A237" s="139" t="s">
        <v>66</v>
      </c>
      <c r="B237" s="140">
        <v>64433</v>
      </c>
      <c r="C237" s="141">
        <v>63522</v>
      </c>
      <c r="D237" s="142">
        <v>17.95</v>
      </c>
      <c r="E237" s="142">
        <v>20.62</v>
      </c>
      <c r="F237" s="142">
        <v>-2.67</v>
      </c>
    </row>
    <row r="238" spans="1:6" ht="14.25">
      <c r="A238" s="139" t="s">
        <v>15</v>
      </c>
      <c r="B238" s="140">
        <v>75553</v>
      </c>
      <c r="C238" s="141">
        <v>73912</v>
      </c>
      <c r="D238" s="142">
        <v>42.85</v>
      </c>
      <c r="E238" s="142">
        <v>11</v>
      </c>
      <c r="F238" s="142">
        <v>31.85</v>
      </c>
    </row>
    <row r="239" spans="1:6" ht="14.25">
      <c r="A239" s="139" t="s">
        <v>16</v>
      </c>
      <c r="B239" s="140">
        <v>88574</v>
      </c>
      <c r="C239" s="141">
        <v>87285</v>
      </c>
      <c r="D239" s="142">
        <v>33.29</v>
      </c>
      <c r="E239" s="142">
        <v>9.58</v>
      </c>
      <c r="F239" s="142">
        <v>23.71</v>
      </c>
    </row>
    <row r="240" spans="1:6" ht="14.25">
      <c r="A240" s="139" t="s">
        <v>17</v>
      </c>
      <c r="B240" s="140">
        <v>103657</v>
      </c>
      <c r="C240" s="141">
        <v>102134</v>
      </c>
      <c r="D240" s="142">
        <v>36.72</v>
      </c>
      <c r="E240" s="142">
        <v>9.14</v>
      </c>
      <c r="F240" s="142">
        <v>27.58</v>
      </c>
    </row>
    <row r="241" spans="1:6" ht="14.25">
      <c r="A241" s="139" t="s">
        <v>18</v>
      </c>
      <c r="B241" s="140">
        <v>115992</v>
      </c>
      <c r="C241" s="141">
        <v>114958</v>
      </c>
      <c r="D241" s="142">
        <v>23.29</v>
      </c>
      <c r="E241" s="142">
        <v>6.32</v>
      </c>
      <c r="F241" s="142">
        <v>16.97</v>
      </c>
    </row>
    <row r="242" spans="1:6" ht="14.25">
      <c r="A242" s="139" t="s">
        <v>19</v>
      </c>
      <c r="B242" s="140">
        <v>128530</v>
      </c>
      <c r="C242" s="141">
        <v>127125</v>
      </c>
      <c r="D242" s="142">
        <v>24.17</v>
      </c>
      <c r="E242" s="142">
        <v>6.65</v>
      </c>
      <c r="F242" s="142">
        <v>18.52</v>
      </c>
    </row>
    <row r="243" spans="1:6" ht="14.25">
      <c r="A243" s="139" t="s">
        <v>20</v>
      </c>
      <c r="B243" s="140">
        <v>142403</v>
      </c>
      <c r="C243" s="141">
        <v>141073</v>
      </c>
      <c r="D243" s="142">
        <v>23.08</v>
      </c>
      <c r="E243" s="142">
        <v>5.87</v>
      </c>
      <c r="F243" s="142">
        <v>17.21</v>
      </c>
    </row>
    <row r="244" spans="1:6" ht="14.25">
      <c r="A244" s="139" t="s">
        <v>67</v>
      </c>
      <c r="B244" s="140">
        <v>144342</v>
      </c>
      <c r="C244" s="141">
        <v>143373</v>
      </c>
      <c r="D244" s="142">
        <v>18.89</v>
      </c>
      <c r="E244" s="142">
        <v>6.3</v>
      </c>
      <c r="F244" s="142">
        <v>12.59</v>
      </c>
    </row>
    <row r="245" spans="1:6" ht="14.25">
      <c r="A245" s="139" t="s">
        <v>21</v>
      </c>
      <c r="B245" s="140">
        <v>145423</v>
      </c>
      <c r="C245" s="141">
        <v>144882</v>
      </c>
      <c r="D245" s="142">
        <v>16.19</v>
      </c>
      <c r="E245" s="142">
        <v>5.85</v>
      </c>
      <c r="F245" s="142">
        <v>10.34</v>
      </c>
    </row>
    <row r="246" spans="1:6" ht="14.25">
      <c r="A246" s="139" t="s">
        <v>68</v>
      </c>
      <c r="B246" s="140">
        <v>147175</v>
      </c>
      <c r="C246" s="141">
        <v>146299</v>
      </c>
      <c r="D246" s="142">
        <v>16.51</v>
      </c>
      <c r="E246" s="142">
        <v>5.02</v>
      </c>
      <c r="F246" s="142">
        <v>11.49</v>
      </c>
    </row>
    <row r="247" spans="1:6" ht="14.25">
      <c r="A247" s="139" t="s">
        <v>69</v>
      </c>
      <c r="B247" s="140">
        <v>148613</v>
      </c>
      <c r="C247" s="141">
        <v>147894</v>
      </c>
      <c r="D247" s="142">
        <v>14.73</v>
      </c>
      <c r="E247" s="142">
        <v>5.25</v>
      </c>
      <c r="F247" s="142">
        <v>9.48</v>
      </c>
    </row>
    <row r="248" spans="1:6" ht="14.25">
      <c r="A248" s="139" t="s">
        <v>22</v>
      </c>
      <c r="B248" s="140">
        <v>149434</v>
      </c>
      <c r="C248" s="141">
        <v>149023</v>
      </c>
      <c r="D248" s="142">
        <v>13.71</v>
      </c>
      <c r="E248" s="142">
        <v>5.58</v>
      </c>
      <c r="F248" s="142">
        <v>8.13</v>
      </c>
    </row>
    <row r="249" spans="1:6" ht="14.25">
      <c r="A249" s="139" t="s">
        <v>23</v>
      </c>
      <c r="B249" s="140">
        <v>150615</v>
      </c>
      <c r="C249" s="141">
        <v>152107</v>
      </c>
      <c r="D249" s="142">
        <v>12.72</v>
      </c>
      <c r="E249" s="142">
        <v>5.08</v>
      </c>
      <c r="F249" s="142">
        <v>7.64</v>
      </c>
    </row>
    <row r="250" spans="1:6" ht="14.25">
      <c r="A250" s="139" t="s">
        <v>24</v>
      </c>
      <c r="B250" s="140">
        <v>151884</v>
      </c>
      <c r="C250" s="141">
        <v>151249</v>
      </c>
      <c r="D250" s="142">
        <v>12.18</v>
      </c>
      <c r="E250" s="142">
        <v>4.85</v>
      </c>
      <c r="F250" s="142">
        <v>7.33</v>
      </c>
    </row>
    <row r="251" spans="1:6" ht="14.25">
      <c r="A251" s="139" t="s">
        <v>25</v>
      </c>
      <c r="B251" s="140">
        <v>152623</v>
      </c>
      <c r="C251" s="141">
        <v>152254</v>
      </c>
      <c r="D251" s="142">
        <v>12.91</v>
      </c>
      <c r="E251" s="142">
        <v>5.06</v>
      </c>
      <c r="F251" s="142">
        <v>7.85</v>
      </c>
    </row>
    <row r="252" spans="1:6" ht="14.25">
      <c r="A252" s="139" t="s">
        <v>26</v>
      </c>
      <c r="B252" s="140">
        <v>154217</v>
      </c>
      <c r="C252" s="141">
        <v>153420</v>
      </c>
      <c r="D252" s="142">
        <v>23.33</v>
      </c>
      <c r="E252" s="142">
        <v>8.09</v>
      </c>
      <c r="F252" s="142">
        <v>15.28</v>
      </c>
    </row>
    <row r="253" spans="1:6" ht="14.25">
      <c r="A253" s="139" t="s">
        <v>27</v>
      </c>
      <c r="B253" s="140">
        <v>163600</v>
      </c>
      <c r="C253" s="141">
        <v>164850</v>
      </c>
      <c r="D253" s="142">
        <v>20.4</v>
      </c>
      <c r="E253" s="142">
        <v>5.9</v>
      </c>
      <c r="F253" s="142">
        <v>14.5</v>
      </c>
    </row>
    <row r="254" spans="1:6" ht="14.25">
      <c r="A254" s="139" t="s">
        <v>28</v>
      </c>
      <c r="B254" s="140">
        <v>166100</v>
      </c>
      <c r="C254" s="141">
        <v>164850</v>
      </c>
      <c r="D254" s="142">
        <v>22.72</v>
      </c>
      <c r="E254" s="142">
        <v>14.72</v>
      </c>
      <c r="F254" s="142">
        <v>8</v>
      </c>
    </row>
    <row r="255" spans="1:6" ht="14.25">
      <c r="A255" s="139" t="s">
        <v>29</v>
      </c>
      <c r="B255" s="140">
        <v>168200</v>
      </c>
      <c r="C255" s="141">
        <v>167150</v>
      </c>
      <c r="D255" s="142">
        <v>21.38</v>
      </c>
      <c r="E255" s="142">
        <v>13.06</v>
      </c>
      <c r="F255" s="142">
        <v>8.32</v>
      </c>
    </row>
    <row r="256" spans="1:6" ht="14.25">
      <c r="A256" s="139" t="s">
        <v>30</v>
      </c>
      <c r="B256" s="140">
        <v>169900</v>
      </c>
      <c r="C256" s="141">
        <v>169050</v>
      </c>
      <c r="D256" s="142">
        <v>19.46</v>
      </c>
      <c r="E256" s="142">
        <v>8.39</v>
      </c>
      <c r="F256" s="142">
        <v>11.07</v>
      </c>
    </row>
    <row r="257" spans="1:6" ht="14.25">
      <c r="A257" s="139" t="s">
        <v>31</v>
      </c>
      <c r="B257" s="140">
        <v>171800</v>
      </c>
      <c r="C257" s="141">
        <v>170850</v>
      </c>
      <c r="D257" s="142">
        <v>16.58</v>
      </c>
      <c r="E257" s="142">
        <v>8.39</v>
      </c>
      <c r="F257" s="142">
        <v>11.19</v>
      </c>
    </row>
    <row r="258" spans="1:6" ht="14.25">
      <c r="A258" s="139" t="s">
        <v>32</v>
      </c>
      <c r="B258" s="140">
        <v>173100</v>
      </c>
      <c r="C258" s="141">
        <v>171950</v>
      </c>
      <c r="D258" s="142">
        <v>15.71</v>
      </c>
      <c r="E258" s="142">
        <v>7.85</v>
      </c>
      <c r="F258" s="142">
        <v>7.86</v>
      </c>
    </row>
    <row r="259" spans="1:6" ht="14.25">
      <c r="A259" s="139" t="s">
        <v>33</v>
      </c>
      <c r="B259" s="140">
        <v>170000</v>
      </c>
      <c r="C259" s="141">
        <v>171550</v>
      </c>
      <c r="D259" s="142">
        <v>14.16</v>
      </c>
      <c r="E259" s="142">
        <v>6.74</v>
      </c>
      <c r="F259" s="142">
        <v>7.42</v>
      </c>
    </row>
    <row r="260" spans="1:6" ht="14.25">
      <c r="A260" s="145" t="s">
        <v>73</v>
      </c>
      <c r="B260" s="144">
        <v>170500</v>
      </c>
      <c r="C260" s="141">
        <v>170250</v>
      </c>
      <c r="D260" s="142">
        <v>11.47</v>
      </c>
      <c r="E260" s="142">
        <v>5.13</v>
      </c>
      <c r="F260" s="142">
        <v>6.34</v>
      </c>
    </row>
    <row r="261" spans="1:6" ht="14.25">
      <c r="A261" s="145" t="s">
        <v>35</v>
      </c>
      <c r="B261" s="144">
        <v>171700</v>
      </c>
      <c r="C261" s="141">
        <v>171100</v>
      </c>
      <c r="D261" s="142">
        <v>14.35</v>
      </c>
      <c r="E261" s="142">
        <v>7.37</v>
      </c>
      <c r="F261" s="142">
        <v>6.98</v>
      </c>
    </row>
    <row r="262" spans="1:6" ht="14.25">
      <c r="A262" s="145" t="s">
        <v>36</v>
      </c>
      <c r="B262" s="144">
        <v>173000</v>
      </c>
      <c r="C262" s="141">
        <v>172350</v>
      </c>
      <c r="D262" s="142">
        <v>14.15</v>
      </c>
      <c r="E262" s="142">
        <v>6.65</v>
      </c>
      <c r="F262" s="142">
        <v>7.5</v>
      </c>
    </row>
    <row r="263" spans="1:6" ht="14.25">
      <c r="A263" s="139" t="s">
        <v>37</v>
      </c>
      <c r="B263" s="140">
        <v>176600</v>
      </c>
      <c r="C263" s="141">
        <f aca="true" t="shared" si="5" ref="C263:C273">ROUND((B262+B263)/2,0)</f>
        <v>174800</v>
      </c>
      <c r="D263" s="142">
        <v>16.46</v>
      </c>
      <c r="E263" s="142">
        <v>7.73</v>
      </c>
      <c r="F263" s="142">
        <v>8.73</v>
      </c>
    </row>
    <row r="264" spans="1:6" ht="14.25">
      <c r="A264" s="139" t="s">
        <v>38</v>
      </c>
      <c r="B264" s="140">
        <v>177700</v>
      </c>
      <c r="C264" s="141">
        <f t="shared" si="5"/>
        <v>177150</v>
      </c>
      <c r="D264" s="142">
        <v>16.06</v>
      </c>
      <c r="E264" s="142">
        <v>7.23</v>
      </c>
      <c r="F264" s="142">
        <v>8.83</v>
      </c>
    </row>
    <row r="265" spans="1:6" ht="14.25">
      <c r="A265" s="145" t="s">
        <v>70</v>
      </c>
      <c r="B265" s="144">
        <v>179000</v>
      </c>
      <c r="C265" s="141">
        <f t="shared" si="5"/>
        <v>178350</v>
      </c>
      <c r="D265" s="142">
        <v>15.26</v>
      </c>
      <c r="E265" s="142">
        <v>8.28</v>
      </c>
      <c r="F265" s="142">
        <v>6.89</v>
      </c>
    </row>
    <row r="266" spans="1:6" ht="14.25">
      <c r="A266" s="145" t="s">
        <v>41</v>
      </c>
      <c r="B266" s="259">
        <v>180300</v>
      </c>
      <c r="C266" s="141">
        <f t="shared" si="5"/>
        <v>179650</v>
      </c>
      <c r="D266" s="147">
        <v>13.49</v>
      </c>
      <c r="E266" s="147">
        <v>6.54</v>
      </c>
      <c r="F266" s="148">
        <v>6.95</v>
      </c>
    </row>
    <row r="267" spans="1:6" ht="14.25">
      <c r="A267" s="149" t="s">
        <v>43</v>
      </c>
      <c r="B267" s="260">
        <v>181600</v>
      </c>
      <c r="C267" s="141">
        <f t="shared" si="5"/>
        <v>180950</v>
      </c>
      <c r="D267" s="151">
        <v>13.06</v>
      </c>
      <c r="E267" s="151">
        <v>6.56</v>
      </c>
      <c r="F267" s="153">
        <v>6.5</v>
      </c>
    </row>
    <row r="268" spans="1:6" ht="14.25">
      <c r="A268" s="154" t="s">
        <v>45</v>
      </c>
      <c r="B268" s="261">
        <v>182800</v>
      </c>
      <c r="C268" s="141">
        <f t="shared" si="5"/>
        <v>182200</v>
      </c>
      <c r="D268" s="156">
        <v>13.46</v>
      </c>
      <c r="E268" s="157">
        <v>6.74</v>
      </c>
      <c r="F268" s="158">
        <v>6.72</v>
      </c>
    </row>
    <row r="269" spans="1:6" ht="14.25">
      <c r="A269" s="154" t="s">
        <v>47</v>
      </c>
      <c r="B269" s="261">
        <v>181500</v>
      </c>
      <c r="C269" s="141">
        <f t="shared" si="5"/>
        <v>182150</v>
      </c>
      <c r="D269" s="156">
        <v>13.66</v>
      </c>
      <c r="E269" s="157">
        <v>6.77</v>
      </c>
      <c r="F269" s="158">
        <v>6.89</v>
      </c>
    </row>
    <row r="270" spans="1:6" ht="14.25">
      <c r="A270" s="154" t="s">
        <v>49</v>
      </c>
      <c r="B270" s="261">
        <v>179600</v>
      </c>
      <c r="C270" s="141">
        <f t="shared" si="5"/>
        <v>180550</v>
      </c>
      <c r="D270" s="156">
        <v>13.59</v>
      </c>
      <c r="E270" s="157">
        <v>6.72</v>
      </c>
      <c r="F270" s="158">
        <v>6.87</v>
      </c>
    </row>
    <row r="271" spans="1:6" ht="14.25">
      <c r="A271" s="168" t="s">
        <v>51</v>
      </c>
      <c r="B271" s="262">
        <v>177399.99999999997</v>
      </c>
      <c r="C271" s="141">
        <f t="shared" si="5"/>
        <v>178500</v>
      </c>
      <c r="D271" s="156">
        <v>13.02</v>
      </c>
      <c r="E271" s="157">
        <v>6.16</v>
      </c>
      <c r="F271" s="158">
        <v>6.86</v>
      </c>
    </row>
    <row r="272" spans="1:6" ht="14.25">
      <c r="A272" s="263" t="s">
        <v>53</v>
      </c>
      <c r="B272" s="264">
        <v>175200</v>
      </c>
      <c r="C272" s="141">
        <f t="shared" si="5"/>
        <v>176300</v>
      </c>
      <c r="D272" s="265">
        <v>10.59</v>
      </c>
      <c r="E272" s="266">
        <v>6.41</v>
      </c>
      <c r="F272" s="267">
        <v>4.18</v>
      </c>
    </row>
    <row r="273" spans="1:6" ht="14.25">
      <c r="A273" s="168" t="s">
        <v>55</v>
      </c>
      <c r="B273" s="262">
        <v>172879</v>
      </c>
      <c r="C273" s="141">
        <f t="shared" si="5"/>
        <v>174040</v>
      </c>
      <c r="D273" s="156"/>
      <c r="E273" s="157"/>
      <c r="F273" s="158"/>
    </row>
    <row r="274" spans="1:6" ht="14.25">
      <c r="A274" s="239" t="s">
        <v>56</v>
      </c>
      <c r="B274" s="268">
        <v>171000</v>
      </c>
      <c r="C274" s="269">
        <v>171940</v>
      </c>
      <c r="D274" s="241">
        <v>9.65374216374269</v>
      </c>
      <c r="E274" s="241">
        <v>9.17543859649123</v>
      </c>
      <c r="F274" s="270">
        <v>0.4783035672514604</v>
      </c>
    </row>
    <row r="275" spans="1:6" ht="14.25">
      <c r="A275" s="184" t="s">
        <v>71</v>
      </c>
      <c r="B275" s="271"/>
      <c r="C275" s="272"/>
      <c r="D275" s="273"/>
      <c r="E275" s="274"/>
      <c r="F275" s="275"/>
    </row>
    <row r="276" spans="1:6" ht="14.25">
      <c r="A276" s="276"/>
      <c r="B276" s="256"/>
      <c r="C276" s="225"/>
      <c r="D276" s="226"/>
      <c r="E276" s="226"/>
      <c r="F276" s="277"/>
    </row>
    <row r="277" spans="1:6" ht="20.25">
      <c r="A277" s="278" t="s">
        <v>78</v>
      </c>
      <c r="B277" s="278"/>
      <c r="C277" s="248"/>
      <c r="D277" s="248"/>
      <c r="E277" s="248"/>
      <c r="F277" s="248"/>
    </row>
    <row r="278" spans="1:6" ht="20.25">
      <c r="A278" s="132" t="s">
        <v>59</v>
      </c>
      <c r="B278" s="132"/>
      <c r="C278" s="279"/>
      <c r="D278" s="279"/>
      <c r="E278" s="133"/>
      <c r="F278" s="133"/>
    </row>
    <row r="279" spans="1:6" ht="14.25">
      <c r="A279" s="137" t="s">
        <v>2</v>
      </c>
      <c r="B279" s="189" t="s">
        <v>60</v>
      </c>
      <c r="C279" s="138" t="s">
        <v>61</v>
      </c>
      <c r="D279" s="137" t="s">
        <v>62</v>
      </c>
      <c r="E279" s="138" t="s">
        <v>63</v>
      </c>
      <c r="F279" s="137" t="s">
        <v>64</v>
      </c>
    </row>
    <row r="280" spans="1:6" ht="14.25">
      <c r="A280" s="139" t="s">
        <v>11</v>
      </c>
      <c r="B280" s="229">
        <v>58219</v>
      </c>
      <c r="C280" s="190">
        <v>57691</v>
      </c>
      <c r="D280" s="191">
        <v>47.09</v>
      </c>
      <c r="E280" s="191">
        <v>19.88</v>
      </c>
      <c r="F280" s="191">
        <v>27.21</v>
      </c>
    </row>
    <row r="281" spans="1:6" ht="14.25">
      <c r="A281" s="139" t="s">
        <v>12</v>
      </c>
      <c r="B281" s="140">
        <v>61674</v>
      </c>
      <c r="C281" s="141">
        <v>61074</v>
      </c>
      <c r="D281" s="142">
        <v>45.41</v>
      </c>
      <c r="E281" s="142">
        <v>18.94</v>
      </c>
      <c r="F281" s="142">
        <v>26.47</v>
      </c>
    </row>
    <row r="282" spans="1:6" ht="14.25">
      <c r="A282" s="139" t="s">
        <v>13</v>
      </c>
      <c r="B282" s="140">
        <v>69265</v>
      </c>
      <c r="C282" s="141">
        <v>68438</v>
      </c>
      <c r="D282" s="142">
        <v>41.99</v>
      </c>
      <c r="E282" s="142">
        <v>16.85</v>
      </c>
      <c r="F282" s="142">
        <v>25.14</v>
      </c>
    </row>
    <row r="283" spans="1:6" ht="14.25">
      <c r="A283" s="139" t="s">
        <v>66</v>
      </c>
      <c r="B283" s="140">
        <v>71522</v>
      </c>
      <c r="C283" s="141">
        <v>71910</v>
      </c>
      <c r="D283" s="142">
        <v>29.84</v>
      </c>
      <c r="E283" s="142">
        <v>33.24</v>
      </c>
      <c r="F283" s="142">
        <v>-3.4</v>
      </c>
    </row>
    <row r="284" spans="1:6" ht="14.25">
      <c r="A284" s="139" t="s">
        <v>15</v>
      </c>
      <c r="B284" s="140">
        <v>84456</v>
      </c>
      <c r="C284" s="141">
        <v>82881</v>
      </c>
      <c r="D284" s="142">
        <v>48.04</v>
      </c>
      <c r="E284" s="142">
        <v>10.16</v>
      </c>
      <c r="F284" s="142">
        <v>37.88</v>
      </c>
    </row>
    <row r="285" spans="1:6" ht="14.25">
      <c r="A285" s="139" t="s">
        <v>16</v>
      </c>
      <c r="B285" s="140">
        <v>97381</v>
      </c>
      <c r="C285" s="141">
        <v>95963</v>
      </c>
      <c r="D285" s="142">
        <v>30.74</v>
      </c>
      <c r="E285" s="142">
        <v>9.17</v>
      </c>
      <c r="F285" s="142">
        <v>21.57</v>
      </c>
    </row>
    <row r="286" spans="1:6" ht="14.25">
      <c r="A286" s="139" t="s">
        <v>17</v>
      </c>
      <c r="B286" s="140">
        <v>109660</v>
      </c>
      <c r="C286" s="141">
        <v>108362</v>
      </c>
      <c r="D286" s="142">
        <v>31.8</v>
      </c>
      <c r="E286" s="142">
        <v>9.83</v>
      </c>
      <c r="F286" s="142">
        <v>21.97</v>
      </c>
    </row>
    <row r="287" spans="1:6" ht="14.25">
      <c r="A287" s="139" t="s">
        <v>18</v>
      </c>
      <c r="B287" s="140">
        <v>122187</v>
      </c>
      <c r="C287" s="141">
        <v>121207</v>
      </c>
      <c r="D287" s="142">
        <v>22.93</v>
      </c>
      <c r="E287" s="142">
        <v>8.32</v>
      </c>
      <c r="F287" s="142">
        <v>14.61</v>
      </c>
    </row>
    <row r="288" spans="1:6" ht="14.25">
      <c r="A288" s="139" t="s">
        <v>19</v>
      </c>
      <c r="B288" s="140">
        <v>135869</v>
      </c>
      <c r="C288" s="141">
        <v>134264</v>
      </c>
      <c r="D288" s="142">
        <v>27.98</v>
      </c>
      <c r="E288" s="142">
        <v>8.19</v>
      </c>
      <c r="F288" s="142">
        <v>19.79</v>
      </c>
    </row>
    <row r="289" spans="1:6" ht="14.25">
      <c r="A289" s="139" t="s">
        <v>20</v>
      </c>
      <c r="B289" s="140">
        <v>150064</v>
      </c>
      <c r="C289" s="141">
        <v>148653</v>
      </c>
      <c r="D289" s="142">
        <v>24.59</v>
      </c>
      <c r="E289" s="142">
        <v>7.5</v>
      </c>
      <c r="F289" s="142">
        <v>17.03</v>
      </c>
    </row>
    <row r="290" spans="1:6" ht="14.25">
      <c r="A290" s="139" t="s">
        <v>67</v>
      </c>
      <c r="B290" s="140">
        <v>152357</v>
      </c>
      <c r="C290" s="141">
        <v>151210</v>
      </c>
      <c r="D290" s="142">
        <v>20.74</v>
      </c>
      <c r="E290" s="142">
        <v>7.56</v>
      </c>
      <c r="F290" s="142">
        <v>13.18</v>
      </c>
    </row>
    <row r="291" spans="1:6" ht="14.25">
      <c r="A291" s="139" t="s">
        <v>21</v>
      </c>
      <c r="B291" s="140">
        <v>153827</v>
      </c>
      <c r="C291" s="141">
        <v>153092</v>
      </c>
      <c r="D291" s="142">
        <v>17.7</v>
      </c>
      <c r="E291" s="142">
        <v>7.59</v>
      </c>
      <c r="F291" s="142">
        <v>10.11</v>
      </c>
    </row>
    <row r="292" spans="1:6" ht="14.25">
      <c r="A292" s="139" t="s">
        <v>68</v>
      </c>
      <c r="B292" s="140">
        <v>155285</v>
      </c>
      <c r="C292" s="141">
        <v>154556</v>
      </c>
      <c r="D292" s="142">
        <v>15.61</v>
      </c>
      <c r="E292" s="142">
        <v>7.18</v>
      </c>
      <c r="F292" s="142">
        <v>8.42</v>
      </c>
    </row>
    <row r="293" spans="1:6" ht="14.25">
      <c r="A293" s="139" t="s">
        <v>69</v>
      </c>
      <c r="B293" s="140">
        <v>156284</v>
      </c>
      <c r="C293" s="141">
        <v>155784</v>
      </c>
      <c r="D293" s="142">
        <v>13.97</v>
      </c>
      <c r="E293" s="142">
        <v>7.23</v>
      </c>
      <c r="F293" s="142">
        <v>6.74</v>
      </c>
    </row>
    <row r="294" spans="1:6" ht="14.25">
      <c r="A294" s="139" t="s">
        <v>22</v>
      </c>
      <c r="B294" s="140">
        <v>156787</v>
      </c>
      <c r="C294" s="141">
        <v>156535</v>
      </c>
      <c r="D294" s="142">
        <v>12.81</v>
      </c>
      <c r="E294" s="142">
        <v>7.72</v>
      </c>
      <c r="F294" s="142">
        <v>5.09</v>
      </c>
    </row>
    <row r="295" spans="1:6" ht="14.25">
      <c r="A295" s="139" t="s">
        <v>23</v>
      </c>
      <c r="B295" s="140">
        <v>157949</v>
      </c>
      <c r="C295" s="141">
        <v>157368</v>
      </c>
      <c r="D295" s="142">
        <v>13.4</v>
      </c>
      <c r="E295" s="142">
        <v>6.71</v>
      </c>
      <c r="F295" s="142">
        <v>6.69</v>
      </c>
    </row>
    <row r="296" spans="1:6" ht="14.25">
      <c r="A296" s="139" t="s">
        <v>24</v>
      </c>
      <c r="B296" s="140">
        <v>158928</v>
      </c>
      <c r="C296" s="141">
        <v>158438</v>
      </c>
      <c r="D296" s="142">
        <v>13.25</v>
      </c>
      <c r="E296" s="142">
        <v>6.84</v>
      </c>
      <c r="F296" s="142">
        <v>6.41</v>
      </c>
    </row>
    <row r="297" spans="1:6" ht="14.25">
      <c r="A297" s="139" t="s">
        <v>25</v>
      </c>
      <c r="B297" s="140">
        <v>160195</v>
      </c>
      <c r="C297" s="141">
        <v>159562</v>
      </c>
      <c r="D297" s="142">
        <v>12.98</v>
      </c>
      <c r="E297" s="142">
        <v>7.43</v>
      </c>
      <c r="F297" s="142">
        <v>5.55</v>
      </c>
    </row>
    <row r="298" spans="1:6" ht="14.25">
      <c r="A298" s="139" t="s">
        <v>26</v>
      </c>
      <c r="B298" s="140">
        <v>161216</v>
      </c>
      <c r="C298" s="141">
        <v>160706</v>
      </c>
      <c r="D298" s="142">
        <v>17.2</v>
      </c>
      <c r="E298" s="142">
        <v>7.12</v>
      </c>
      <c r="F298" s="142">
        <v>10.08</v>
      </c>
    </row>
    <row r="299" spans="1:6" ht="14.25">
      <c r="A299" s="139" t="s">
        <v>27</v>
      </c>
      <c r="B299" s="140">
        <v>168000</v>
      </c>
      <c r="C299" s="141">
        <v>164600</v>
      </c>
      <c r="D299" s="142">
        <v>12.27</v>
      </c>
      <c r="E299" s="142">
        <v>6.87</v>
      </c>
      <c r="F299" s="142">
        <v>5.4</v>
      </c>
    </row>
    <row r="300" spans="1:6" ht="14.25">
      <c r="A300" s="139" t="s">
        <v>28</v>
      </c>
      <c r="B300" s="140">
        <v>170200</v>
      </c>
      <c r="C300" s="141">
        <v>169100</v>
      </c>
      <c r="D300" s="142">
        <v>20.9</v>
      </c>
      <c r="E300" s="142">
        <v>12.9</v>
      </c>
      <c r="F300" s="142">
        <v>8</v>
      </c>
    </row>
    <row r="301" spans="1:6" ht="14.25">
      <c r="A301" s="139" t="s">
        <v>29</v>
      </c>
      <c r="B301" s="140">
        <v>171900</v>
      </c>
      <c r="C301" s="141">
        <v>171050</v>
      </c>
      <c r="D301" s="142">
        <v>18.21</v>
      </c>
      <c r="E301" s="142">
        <v>10.52</v>
      </c>
      <c r="F301" s="142">
        <v>7.69</v>
      </c>
    </row>
    <row r="302" spans="1:6" ht="14.25">
      <c r="A302" s="139" t="s">
        <v>30</v>
      </c>
      <c r="B302" s="140">
        <v>173700</v>
      </c>
      <c r="C302" s="141">
        <v>172800</v>
      </c>
      <c r="D302" s="142">
        <v>18.44</v>
      </c>
      <c r="E302" s="142">
        <v>7.83</v>
      </c>
      <c r="F302" s="142">
        <v>10.61</v>
      </c>
    </row>
    <row r="303" spans="1:6" ht="14.25">
      <c r="A303" s="139" t="s">
        <v>31</v>
      </c>
      <c r="B303" s="140">
        <v>175100</v>
      </c>
      <c r="C303" s="141">
        <v>174400</v>
      </c>
      <c r="D303" s="142">
        <v>17.69</v>
      </c>
      <c r="E303" s="142">
        <v>7.83</v>
      </c>
      <c r="F303" s="142">
        <v>9.86</v>
      </c>
    </row>
    <row r="304" spans="1:6" ht="14.25">
      <c r="A304" s="139" t="s">
        <v>32</v>
      </c>
      <c r="B304" s="140">
        <v>176500</v>
      </c>
      <c r="C304" s="141">
        <v>175800</v>
      </c>
      <c r="D304" s="142">
        <v>15.97</v>
      </c>
      <c r="E304" s="142">
        <v>7.59</v>
      </c>
      <c r="F304" s="142">
        <v>8.38</v>
      </c>
    </row>
    <row r="305" spans="1:6" ht="14.25">
      <c r="A305" s="139" t="s">
        <v>33</v>
      </c>
      <c r="B305" s="140">
        <v>178000</v>
      </c>
      <c r="C305" s="141">
        <v>177250</v>
      </c>
      <c r="D305" s="142">
        <v>13.85</v>
      </c>
      <c r="E305" s="142">
        <v>6.39</v>
      </c>
      <c r="F305" s="142">
        <v>7.46</v>
      </c>
    </row>
    <row r="306" spans="1:6" ht="14.25">
      <c r="A306" s="145" t="s">
        <v>73</v>
      </c>
      <c r="B306" s="144">
        <v>178600</v>
      </c>
      <c r="C306" s="141">
        <v>178300</v>
      </c>
      <c r="D306" s="142">
        <v>13.64</v>
      </c>
      <c r="E306" s="142">
        <v>7.74</v>
      </c>
      <c r="F306" s="142">
        <v>5.9</v>
      </c>
    </row>
    <row r="307" spans="1:6" ht="14.25">
      <c r="A307" s="145" t="s">
        <v>35</v>
      </c>
      <c r="B307" s="144">
        <v>179800</v>
      </c>
      <c r="C307" s="141">
        <v>179200</v>
      </c>
      <c r="D307" s="142">
        <v>13.24</v>
      </c>
      <c r="E307" s="142">
        <v>6.33</v>
      </c>
      <c r="F307" s="142">
        <v>6.91</v>
      </c>
    </row>
    <row r="308" spans="1:6" ht="14.25">
      <c r="A308" s="145" t="s">
        <v>36</v>
      </c>
      <c r="B308" s="144">
        <v>180800</v>
      </c>
      <c r="C308" s="141">
        <v>180300</v>
      </c>
      <c r="D308" s="142">
        <v>12.78</v>
      </c>
      <c r="E308" s="142">
        <v>7.1</v>
      </c>
      <c r="F308" s="142">
        <v>5.68</v>
      </c>
    </row>
    <row r="309" spans="1:6" ht="14.25">
      <c r="A309" s="145" t="s">
        <v>37</v>
      </c>
      <c r="B309" s="144">
        <v>176800</v>
      </c>
      <c r="C309" s="141">
        <f aca="true" t="shared" si="6" ref="C309:C319">ROUND((B308+B309)/2,0)</f>
        <v>178800</v>
      </c>
      <c r="D309" s="142">
        <v>12.5</v>
      </c>
      <c r="E309" s="142">
        <v>7.23</v>
      </c>
      <c r="F309" s="142">
        <v>5.27</v>
      </c>
    </row>
    <row r="310" spans="1:6" ht="14.25">
      <c r="A310" s="145" t="s">
        <v>38</v>
      </c>
      <c r="B310" s="144">
        <v>175300</v>
      </c>
      <c r="C310" s="141">
        <f t="shared" si="6"/>
        <v>176050</v>
      </c>
      <c r="D310" s="141">
        <v>12.2</v>
      </c>
      <c r="E310" s="141">
        <v>6.96</v>
      </c>
      <c r="F310" s="141">
        <v>5.24</v>
      </c>
    </row>
    <row r="311" spans="1:6" ht="14.25">
      <c r="A311" s="145" t="s">
        <v>70</v>
      </c>
      <c r="B311" s="144">
        <v>174200.00000000003</v>
      </c>
      <c r="C311" s="141">
        <f t="shared" si="6"/>
        <v>174750</v>
      </c>
      <c r="D311" s="141">
        <v>12.68</v>
      </c>
      <c r="E311" s="141">
        <v>5.67</v>
      </c>
      <c r="F311" s="141">
        <v>7.01</v>
      </c>
    </row>
    <row r="312" spans="1:6" ht="14.25">
      <c r="A312" s="145" t="s">
        <v>41</v>
      </c>
      <c r="B312" s="280">
        <v>173500</v>
      </c>
      <c r="C312" s="141">
        <f t="shared" si="6"/>
        <v>173850</v>
      </c>
      <c r="D312" s="214">
        <v>13.52</v>
      </c>
      <c r="E312" s="147">
        <v>6.76</v>
      </c>
      <c r="F312" s="231">
        <v>6.76</v>
      </c>
    </row>
    <row r="313" spans="1:6" ht="14.25">
      <c r="A313" s="149" t="s">
        <v>43</v>
      </c>
      <c r="B313" s="281">
        <v>172800</v>
      </c>
      <c r="C313" s="141">
        <f t="shared" si="6"/>
        <v>173150</v>
      </c>
      <c r="D313" s="152">
        <v>12.91</v>
      </c>
      <c r="E313" s="151">
        <v>6.42</v>
      </c>
      <c r="F313" s="233">
        <v>6.49</v>
      </c>
    </row>
    <row r="314" spans="1:6" ht="14.25">
      <c r="A314" s="154" t="s">
        <v>45</v>
      </c>
      <c r="B314" s="282">
        <v>171900</v>
      </c>
      <c r="C314" s="141">
        <f t="shared" si="6"/>
        <v>172350</v>
      </c>
      <c r="D314" s="156">
        <v>13.5</v>
      </c>
      <c r="E314" s="157">
        <v>6.78</v>
      </c>
      <c r="F314" s="158">
        <v>6.71</v>
      </c>
    </row>
    <row r="315" spans="1:6" ht="14.25">
      <c r="A315" s="154" t="s">
        <v>47</v>
      </c>
      <c r="B315" s="282">
        <v>171000</v>
      </c>
      <c r="C315" s="141">
        <f t="shared" si="6"/>
        <v>171450</v>
      </c>
      <c r="D315" s="156">
        <v>13.69</v>
      </c>
      <c r="E315" s="157">
        <v>6.78</v>
      </c>
      <c r="F315" s="158">
        <v>6.91</v>
      </c>
    </row>
    <row r="316" spans="1:6" ht="14.25">
      <c r="A316" s="154" t="s">
        <v>49</v>
      </c>
      <c r="B316" s="282">
        <v>169000</v>
      </c>
      <c r="C316" s="141">
        <f t="shared" si="6"/>
        <v>170000</v>
      </c>
      <c r="D316" s="156">
        <v>13.29</v>
      </c>
      <c r="E316" s="157">
        <v>6.63</v>
      </c>
      <c r="F316" s="158">
        <v>6.66</v>
      </c>
    </row>
    <row r="317" spans="1:6" ht="14.25">
      <c r="A317" s="168" t="s">
        <v>51</v>
      </c>
      <c r="B317" s="283">
        <v>167500</v>
      </c>
      <c r="C317" s="141">
        <f t="shared" si="6"/>
        <v>168250</v>
      </c>
      <c r="D317" s="156">
        <v>12.96</v>
      </c>
      <c r="E317" s="157">
        <v>6.24</v>
      </c>
      <c r="F317" s="158">
        <v>6.72</v>
      </c>
    </row>
    <row r="318" spans="1:6" ht="14.25">
      <c r="A318" s="235" t="s">
        <v>53</v>
      </c>
      <c r="B318" s="284">
        <v>166900</v>
      </c>
      <c r="C318" s="141">
        <f t="shared" si="6"/>
        <v>167200</v>
      </c>
      <c r="D318" s="285">
        <v>10.97</v>
      </c>
      <c r="E318" s="237">
        <v>5.62</v>
      </c>
      <c r="F318" s="251">
        <v>5.35</v>
      </c>
    </row>
    <row r="319" spans="1:6" ht="14.25">
      <c r="A319" s="168" t="s">
        <v>55</v>
      </c>
      <c r="B319" s="283">
        <v>164756</v>
      </c>
      <c r="C319" s="221">
        <f t="shared" si="6"/>
        <v>165828</v>
      </c>
      <c r="D319" s="157"/>
      <c r="E319" s="157"/>
      <c r="F319" s="158"/>
    </row>
    <row r="320" spans="1:6" ht="14.25">
      <c r="A320" s="239" t="s">
        <v>56</v>
      </c>
      <c r="B320" s="286">
        <v>163000</v>
      </c>
      <c r="C320" s="223">
        <v>163878</v>
      </c>
      <c r="D320" s="241">
        <v>9.34284460122699</v>
      </c>
      <c r="E320" s="241">
        <v>8.59509202453988</v>
      </c>
      <c r="F320" s="270">
        <v>0.7477525766871089</v>
      </c>
    </row>
    <row r="321" spans="1:6" ht="14.25">
      <c r="A321" s="184" t="s">
        <v>71</v>
      </c>
      <c r="B321" s="256"/>
      <c r="C321" s="225"/>
      <c r="D321" s="210"/>
      <c r="E321" s="226"/>
      <c r="F321" s="257"/>
    </row>
    <row r="322" spans="1:6" ht="14.25">
      <c r="A322" s="184"/>
      <c r="B322" s="256"/>
      <c r="C322" s="225"/>
      <c r="D322" s="210"/>
      <c r="E322" s="226"/>
      <c r="F322" s="257"/>
    </row>
    <row r="323" spans="1:6" ht="20.25">
      <c r="A323" s="278" t="s">
        <v>79</v>
      </c>
      <c r="B323" s="278"/>
      <c r="C323" s="248"/>
      <c r="D323" s="248"/>
      <c r="E323" s="248"/>
      <c r="F323" s="248"/>
    </row>
    <row r="324" spans="1:6" ht="20.25">
      <c r="A324" s="132" t="s">
        <v>59</v>
      </c>
      <c r="B324" s="132"/>
      <c r="C324" s="248"/>
      <c r="D324" s="248"/>
      <c r="E324" s="133"/>
      <c r="F324" s="133"/>
    </row>
    <row r="325" spans="1:6" ht="14.25">
      <c r="A325" s="137" t="s">
        <v>2</v>
      </c>
      <c r="B325" s="189" t="s">
        <v>60</v>
      </c>
      <c r="C325" s="136" t="s">
        <v>61</v>
      </c>
      <c r="D325" s="137" t="s">
        <v>62</v>
      </c>
      <c r="E325" s="138" t="s">
        <v>63</v>
      </c>
      <c r="F325" s="137" t="s">
        <v>64</v>
      </c>
    </row>
    <row r="326" spans="1:6" ht="14.25">
      <c r="A326" s="139" t="s">
        <v>11</v>
      </c>
      <c r="B326" s="140">
        <v>67750</v>
      </c>
      <c r="C326" s="190">
        <v>67159</v>
      </c>
      <c r="D326" s="191">
        <v>43.53</v>
      </c>
      <c r="E326" s="191">
        <v>20.74</v>
      </c>
      <c r="F326" s="191">
        <v>22.79</v>
      </c>
    </row>
    <row r="327" spans="1:6" ht="14.25">
      <c r="A327" s="139" t="s">
        <v>12</v>
      </c>
      <c r="B327" s="140">
        <v>71539</v>
      </c>
      <c r="C327" s="141">
        <v>70874</v>
      </c>
      <c r="D327" s="142">
        <v>40.24</v>
      </c>
      <c r="E327" s="142">
        <v>18.91</v>
      </c>
      <c r="F327" s="142">
        <v>21.33</v>
      </c>
    </row>
    <row r="328" spans="1:6" ht="14.25">
      <c r="A328" s="139" t="s">
        <v>13</v>
      </c>
      <c r="B328" s="140">
        <v>80607</v>
      </c>
      <c r="C328" s="141">
        <v>79669</v>
      </c>
      <c r="D328" s="142">
        <v>36.94</v>
      </c>
      <c r="E328" s="142">
        <v>14.55</v>
      </c>
      <c r="F328" s="142">
        <v>22.39</v>
      </c>
    </row>
    <row r="329" spans="1:6" ht="14.25">
      <c r="A329" s="139" t="s">
        <v>66</v>
      </c>
      <c r="B329" s="140">
        <v>89594</v>
      </c>
      <c r="C329" s="141">
        <v>85946</v>
      </c>
      <c r="D329" s="142">
        <v>34.21</v>
      </c>
      <c r="E329" s="142">
        <v>14.54</v>
      </c>
      <c r="F329" s="142">
        <v>19.67</v>
      </c>
    </row>
    <row r="330" spans="1:6" ht="14.25">
      <c r="A330" s="139" t="s">
        <v>15</v>
      </c>
      <c r="B330" s="140">
        <v>108012</v>
      </c>
      <c r="C330" s="141">
        <v>105976</v>
      </c>
      <c r="D330" s="142">
        <v>49.42</v>
      </c>
      <c r="E330" s="142">
        <v>14.14</v>
      </c>
      <c r="F330" s="142">
        <v>35.28</v>
      </c>
    </row>
    <row r="331" spans="1:6" ht="14.25">
      <c r="A331" s="139" t="s">
        <v>16</v>
      </c>
      <c r="B331" s="140">
        <v>135988</v>
      </c>
      <c r="C331" s="141">
        <v>134008</v>
      </c>
      <c r="D331" s="142">
        <v>30.51</v>
      </c>
      <c r="E331" s="142">
        <v>7.87</v>
      </c>
      <c r="F331" s="142">
        <v>22.64</v>
      </c>
    </row>
    <row r="332" spans="1:6" ht="14.25">
      <c r="A332" s="139" t="s">
        <v>17</v>
      </c>
      <c r="B332" s="140">
        <v>158180</v>
      </c>
      <c r="C332" s="141">
        <v>156934</v>
      </c>
      <c r="D332" s="142">
        <v>31.45</v>
      </c>
      <c r="E332" s="142">
        <v>8.2</v>
      </c>
      <c r="F332" s="142">
        <v>23.25</v>
      </c>
    </row>
    <row r="333" spans="1:6" ht="14.25">
      <c r="A333" s="139" t="s">
        <v>18</v>
      </c>
      <c r="B333" s="140">
        <v>175277</v>
      </c>
      <c r="C333" s="141">
        <v>173311</v>
      </c>
      <c r="D333" s="142">
        <v>27.09</v>
      </c>
      <c r="E333" s="142">
        <v>7.85</v>
      </c>
      <c r="F333" s="142">
        <v>19.24</v>
      </c>
    </row>
    <row r="334" spans="1:6" ht="14.25">
      <c r="A334" s="139" t="s">
        <v>19</v>
      </c>
      <c r="B334" s="140">
        <v>197379</v>
      </c>
      <c r="C334" s="141">
        <v>195075</v>
      </c>
      <c r="D334" s="142">
        <v>25.94</v>
      </c>
      <c r="E334" s="142">
        <v>7.55</v>
      </c>
      <c r="F334" s="142">
        <v>18.39</v>
      </c>
    </row>
    <row r="335" spans="1:6" ht="14.25">
      <c r="A335" s="139" t="s">
        <v>20</v>
      </c>
      <c r="B335" s="140">
        <v>219538</v>
      </c>
      <c r="C335" s="141">
        <v>217674</v>
      </c>
      <c r="D335" s="142">
        <v>23.64</v>
      </c>
      <c r="E335" s="142">
        <v>7.17</v>
      </c>
      <c r="F335" s="142">
        <v>7.17</v>
      </c>
    </row>
    <row r="336" spans="1:6" ht="14.25">
      <c r="A336" s="139" t="s">
        <v>67</v>
      </c>
      <c r="B336" s="140">
        <v>223069</v>
      </c>
      <c r="C336" s="141">
        <v>221304</v>
      </c>
      <c r="D336" s="142">
        <v>20.24</v>
      </c>
      <c r="E336" s="142">
        <v>6.5</v>
      </c>
      <c r="F336" s="142">
        <v>13.74</v>
      </c>
    </row>
    <row r="337" spans="1:6" ht="14.25">
      <c r="A337" s="139" t="s">
        <v>21</v>
      </c>
      <c r="B337" s="140">
        <v>225457</v>
      </c>
      <c r="C337" s="141">
        <v>227647</v>
      </c>
      <c r="D337" s="142">
        <v>17.7</v>
      </c>
      <c r="E337" s="142">
        <v>6.28</v>
      </c>
      <c r="F337" s="142">
        <v>11.42</v>
      </c>
    </row>
    <row r="338" spans="1:6" ht="14.25">
      <c r="A338" s="139" t="s">
        <v>68</v>
      </c>
      <c r="B338" s="140">
        <v>228543</v>
      </c>
      <c r="C338" s="141">
        <v>227000</v>
      </c>
      <c r="D338" s="142">
        <v>18.91</v>
      </c>
      <c r="E338" s="142">
        <v>6.63</v>
      </c>
      <c r="F338" s="142">
        <v>12.28</v>
      </c>
    </row>
    <row r="339" spans="1:6" ht="14.25">
      <c r="A339" s="139" t="s">
        <v>69</v>
      </c>
      <c r="B339" s="140">
        <v>231311</v>
      </c>
      <c r="C339" s="141">
        <v>231315</v>
      </c>
      <c r="D339" s="142">
        <v>17.41</v>
      </c>
      <c r="E339" s="142">
        <v>5.82</v>
      </c>
      <c r="F339" s="142">
        <v>11.59</v>
      </c>
    </row>
    <row r="340" spans="1:6" ht="14.25">
      <c r="A340" s="139" t="s">
        <v>22</v>
      </c>
      <c r="B340" s="140">
        <v>234212</v>
      </c>
      <c r="C340" s="141">
        <v>232761</v>
      </c>
      <c r="D340" s="142">
        <v>16.42</v>
      </c>
      <c r="E340" s="142">
        <v>5.65</v>
      </c>
      <c r="F340" s="142">
        <v>10.77</v>
      </c>
    </row>
    <row r="341" spans="1:6" ht="14.25">
      <c r="A341" s="139" t="s">
        <v>23</v>
      </c>
      <c r="B341" s="140">
        <v>237726</v>
      </c>
      <c r="C341" s="141">
        <v>235969</v>
      </c>
      <c r="D341" s="142">
        <v>15.49</v>
      </c>
      <c r="E341" s="142">
        <v>5.61</v>
      </c>
      <c r="F341" s="142">
        <v>9.88</v>
      </c>
    </row>
    <row r="342" spans="1:6" ht="14.25">
      <c r="A342" s="139" t="s">
        <v>24</v>
      </c>
      <c r="B342" s="140">
        <v>239980</v>
      </c>
      <c r="C342" s="141">
        <v>238853</v>
      </c>
      <c r="D342" s="142">
        <v>15.02</v>
      </c>
      <c r="E342" s="142">
        <v>5.91</v>
      </c>
      <c r="F342" s="142">
        <v>9.11</v>
      </c>
    </row>
    <row r="343" spans="1:6" ht="14.25">
      <c r="A343" s="139" t="s">
        <v>25</v>
      </c>
      <c r="B343" s="140">
        <v>242997</v>
      </c>
      <c r="C343" s="141">
        <v>241489</v>
      </c>
      <c r="D343" s="142">
        <v>15.52</v>
      </c>
      <c r="E343" s="142">
        <v>6.19</v>
      </c>
      <c r="F343" s="142">
        <v>9.33</v>
      </c>
    </row>
    <row r="344" spans="1:6" ht="14.25">
      <c r="A344" s="139" t="s">
        <v>26</v>
      </c>
      <c r="B344" s="140">
        <v>245251</v>
      </c>
      <c r="C344" s="141">
        <v>244124</v>
      </c>
      <c r="D344" s="142">
        <v>15.16</v>
      </c>
      <c r="E344" s="142">
        <v>6.32</v>
      </c>
      <c r="F344" s="142">
        <v>8.84</v>
      </c>
    </row>
    <row r="345" spans="1:6" ht="14.25">
      <c r="A345" s="139" t="s">
        <v>27</v>
      </c>
      <c r="B345" s="140">
        <v>270800</v>
      </c>
      <c r="C345" s="141">
        <v>258026</v>
      </c>
      <c r="D345" s="142">
        <v>13.98</v>
      </c>
      <c r="E345" s="142">
        <v>5.96</v>
      </c>
      <c r="F345" s="142">
        <v>8.02</v>
      </c>
    </row>
    <row r="346" spans="1:6" ht="14.25">
      <c r="A346" s="139" t="s">
        <v>28</v>
      </c>
      <c r="B346" s="140">
        <v>274600</v>
      </c>
      <c r="C346" s="141">
        <v>272700</v>
      </c>
      <c r="D346" s="142">
        <v>21.46</v>
      </c>
      <c r="E346" s="142">
        <v>13.72</v>
      </c>
      <c r="F346" s="142">
        <v>7.74</v>
      </c>
    </row>
    <row r="347" spans="1:6" ht="14.25">
      <c r="A347" s="139" t="s">
        <v>29</v>
      </c>
      <c r="B347" s="140">
        <v>277400</v>
      </c>
      <c r="C347" s="141">
        <v>276000</v>
      </c>
      <c r="D347" s="142">
        <v>19.16</v>
      </c>
      <c r="E347" s="142">
        <v>10.93</v>
      </c>
      <c r="F347" s="142">
        <v>8.23</v>
      </c>
    </row>
    <row r="348" spans="1:6" ht="14.25">
      <c r="A348" s="139" t="s">
        <v>30</v>
      </c>
      <c r="B348" s="140">
        <v>280300</v>
      </c>
      <c r="C348" s="141">
        <v>278850</v>
      </c>
      <c r="D348" s="142">
        <v>18.84</v>
      </c>
      <c r="E348" s="142">
        <v>8.24</v>
      </c>
      <c r="F348" s="142">
        <v>10.6</v>
      </c>
    </row>
    <row r="349" spans="1:6" ht="14.25">
      <c r="A349" s="139" t="s">
        <v>31</v>
      </c>
      <c r="B349" s="140">
        <v>283200</v>
      </c>
      <c r="C349" s="141">
        <v>281750</v>
      </c>
      <c r="D349" s="142">
        <v>20.34</v>
      </c>
      <c r="E349" s="142">
        <v>8.24</v>
      </c>
      <c r="F349" s="142">
        <v>12.1</v>
      </c>
    </row>
    <row r="350" spans="1:6" ht="14.25">
      <c r="A350" s="139" t="s">
        <v>32</v>
      </c>
      <c r="B350" s="140">
        <v>285400</v>
      </c>
      <c r="C350" s="141">
        <v>284300</v>
      </c>
      <c r="D350" s="142">
        <v>15.71</v>
      </c>
      <c r="E350" s="142">
        <v>7.85</v>
      </c>
      <c r="F350" s="142">
        <v>7.86</v>
      </c>
    </row>
    <row r="351" spans="1:6" ht="14.25">
      <c r="A351" s="139" t="s">
        <v>33</v>
      </c>
      <c r="B351" s="140">
        <v>283000</v>
      </c>
      <c r="C351" s="141">
        <v>283100</v>
      </c>
      <c r="D351" s="142">
        <v>14.16</v>
      </c>
      <c r="E351" s="142">
        <v>6.74</v>
      </c>
      <c r="F351" s="142">
        <v>7.42</v>
      </c>
    </row>
    <row r="352" spans="1:6" ht="14.25">
      <c r="A352" s="139" t="s">
        <v>73</v>
      </c>
      <c r="B352" s="140">
        <v>282000</v>
      </c>
      <c r="C352" s="141">
        <v>282500</v>
      </c>
      <c r="D352" s="142">
        <v>13.95</v>
      </c>
      <c r="E352" s="142">
        <v>7.97</v>
      </c>
      <c r="F352" s="142">
        <v>5.98</v>
      </c>
    </row>
    <row r="353" spans="1:6" ht="14.25">
      <c r="A353" s="139" t="s">
        <v>35</v>
      </c>
      <c r="B353" s="140">
        <v>283800</v>
      </c>
      <c r="C353" s="141">
        <v>282900</v>
      </c>
      <c r="D353" s="142">
        <v>14.14</v>
      </c>
      <c r="E353" s="142">
        <v>7.76</v>
      </c>
      <c r="F353" s="142">
        <v>6.38</v>
      </c>
    </row>
    <row r="354" spans="1:6" ht="14.25">
      <c r="A354" s="139" t="s">
        <v>36</v>
      </c>
      <c r="B354" s="140">
        <v>285900</v>
      </c>
      <c r="C354" s="141">
        <v>284850</v>
      </c>
      <c r="D354" s="142">
        <v>14.91</v>
      </c>
      <c r="E354" s="142">
        <v>7.4</v>
      </c>
      <c r="F354" s="142">
        <v>7.51</v>
      </c>
    </row>
    <row r="355" spans="1:6" ht="14.25">
      <c r="A355" s="139" t="s">
        <v>37</v>
      </c>
      <c r="B355" s="140">
        <v>296600</v>
      </c>
      <c r="C355" s="141">
        <f aca="true" t="shared" si="7" ref="C355:C365">ROUND((B354+B355)/2,0)</f>
        <v>291250</v>
      </c>
      <c r="D355" s="142">
        <v>14.53</v>
      </c>
      <c r="E355" s="142">
        <v>8.31</v>
      </c>
      <c r="F355" s="142">
        <v>6.22</v>
      </c>
    </row>
    <row r="356" spans="1:6" ht="14.25">
      <c r="A356" s="139" t="s">
        <v>38</v>
      </c>
      <c r="B356" s="140">
        <v>298600</v>
      </c>
      <c r="C356" s="141">
        <f t="shared" si="7"/>
        <v>297600</v>
      </c>
      <c r="D356" s="141">
        <v>13.85</v>
      </c>
      <c r="E356" s="141">
        <v>8.08</v>
      </c>
      <c r="F356" s="141">
        <v>5.77</v>
      </c>
    </row>
    <row r="357" spans="1:6" ht="14.25">
      <c r="A357" s="145" t="s">
        <v>70</v>
      </c>
      <c r="B357" s="144">
        <v>297500</v>
      </c>
      <c r="C357" s="141">
        <f t="shared" si="7"/>
        <v>298050</v>
      </c>
      <c r="D357" s="141">
        <v>13.96</v>
      </c>
      <c r="E357" s="141">
        <v>7.05</v>
      </c>
      <c r="F357" s="141">
        <v>6.91</v>
      </c>
    </row>
    <row r="358" spans="1:6" ht="14.25">
      <c r="A358" s="145" t="s">
        <v>41</v>
      </c>
      <c r="B358" s="230">
        <v>296800</v>
      </c>
      <c r="C358" s="141">
        <f t="shared" si="7"/>
        <v>297150</v>
      </c>
      <c r="D358" s="147">
        <v>13.87</v>
      </c>
      <c r="E358" s="147">
        <v>6.95</v>
      </c>
      <c r="F358" s="231">
        <v>6.93</v>
      </c>
    </row>
    <row r="359" spans="1:6" ht="14.25">
      <c r="A359" s="149" t="s">
        <v>43</v>
      </c>
      <c r="B359" s="232">
        <v>296000</v>
      </c>
      <c r="C359" s="141">
        <f t="shared" si="7"/>
        <v>296400</v>
      </c>
      <c r="D359" s="151">
        <v>13.1</v>
      </c>
      <c r="E359" s="151">
        <v>6.62</v>
      </c>
      <c r="F359" s="233">
        <v>6.48</v>
      </c>
    </row>
    <row r="360" spans="1:6" ht="14.25">
      <c r="A360" s="154" t="s">
        <v>45</v>
      </c>
      <c r="B360" s="234">
        <v>294500</v>
      </c>
      <c r="C360" s="141">
        <f t="shared" si="7"/>
        <v>295250</v>
      </c>
      <c r="D360" s="156">
        <v>13.57</v>
      </c>
      <c r="E360" s="157">
        <v>6.86</v>
      </c>
      <c r="F360" s="158">
        <v>6.73</v>
      </c>
    </row>
    <row r="361" spans="1:6" ht="14.25">
      <c r="A361" s="154" t="s">
        <v>47</v>
      </c>
      <c r="B361" s="234">
        <v>293900</v>
      </c>
      <c r="C361" s="141">
        <f t="shared" si="7"/>
        <v>294200</v>
      </c>
      <c r="D361" s="156">
        <v>13.72</v>
      </c>
      <c r="E361" s="157">
        <v>6.81</v>
      </c>
      <c r="F361" s="158">
        <v>6.91</v>
      </c>
    </row>
    <row r="362" spans="1:6" ht="14.25">
      <c r="A362" s="154" t="s">
        <v>49</v>
      </c>
      <c r="B362" s="234">
        <v>293000</v>
      </c>
      <c r="C362" s="141">
        <f t="shared" si="7"/>
        <v>293450</v>
      </c>
      <c r="D362" s="157">
        <v>13.2</v>
      </c>
      <c r="E362" s="157">
        <v>6.4</v>
      </c>
      <c r="F362" s="158">
        <v>6.8</v>
      </c>
    </row>
    <row r="363" spans="1:6" ht="14.25">
      <c r="A363" s="168" t="s">
        <v>51</v>
      </c>
      <c r="B363" s="249">
        <v>291000</v>
      </c>
      <c r="C363" s="141">
        <f t="shared" si="7"/>
        <v>292000</v>
      </c>
      <c r="D363" s="157">
        <v>13</v>
      </c>
      <c r="E363" s="157">
        <v>6.17</v>
      </c>
      <c r="F363" s="158">
        <v>6.83</v>
      </c>
    </row>
    <row r="364" spans="1:6" ht="14.25">
      <c r="A364" s="235" t="s">
        <v>53</v>
      </c>
      <c r="B364" s="250">
        <v>289500</v>
      </c>
      <c r="C364" s="141">
        <f t="shared" si="7"/>
        <v>290250</v>
      </c>
      <c r="D364" s="237">
        <v>11.03</v>
      </c>
      <c r="E364" s="237">
        <v>4.64</v>
      </c>
      <c r="F364" s="251">
        <v>6.39</v>
      </c>
    </row>
    <row r="365" spans="1:6" ht="14.25">
      <c r="A365" s="168" t="s">
        <v>55</v>
      </c>
      <c r="B365" s="249">
        <v>285683</v>
      </c>
      <c r="C365" s="221">
        <f t="shared" si="7"/>
        <v>287592</v>
      </c>
      <c r="D365" s="157"/>
      <c r="E365" s="157"/>
      <c r="F365" s="158"/>
    </row>
    <row r="366" spans="1:6" ht="14.25">
      <c r="A366" s="239" t="s">
        <v>56</v>
      </c>
      <c r="B366" s="287">
        <v>282400</v>
      </c>
      <c r="C366" s="223">
        <v>284042</v>
      </c>
      <c r="D366" s="241">
        <v>9.60004246017699</v>
      </c>
      <c r="E366" s="241">
        <v>7.60353982300885</v>
      </c>
      <c r="F366" s="270">
        <v>1.99650263716814</v>
      </c>
    </row>
    <row r="367" spans="1:6" ht="14.25">
      <c r="A367" s="184" t="s">
        <v>71</v>
      </c>
      <c r="B367" s="256"/>
      <c r="C367" s="225"/>
      <c r="D367" s="226"/>
      <c r="E367" s="226"/>
      <c r="F367" s="257"/>
    </row>
    <row r="368" spans="1:6" ht="14.25">
      <c r="A368" s="184"/>
      <c r="B368" s="256"/>
      <c r="C368" s="225"/>
      <c r="D368" s="226"/>
      <c r="E368" s="226"/>
      <c r="F368" s="257"/>
    </row>
    <row r="369" spans="1:6" ht="20.25">
      <c r="A369" s="278" t="s">
        <v>80</v>
      </c>
      <c r="B369" s="278"/>
      <c r="C369" s="248"/>
      <c r="D369" s="248"/>
      <c r="E369" s="248"/>
      <c r="F369" s="248"/>
    </row>
    <row r="370" spans="1:6" ht="25.5">
      <c r="A370" s="132" t="s">
        <v>59</v>
      </c>
      <c r="B370" s="132"/>
      <c r="C370" s="212"/>
      <c r="D370" s="212"/>
      <c r="E370" s="133"/>
      <c r="F370" s="133"/>
    </row>
    <row r="371" spans="1:6" ht="14.25">
      <c r="A371" s="137" t="s">
        <v>2</v>
      </c>
      <c r="B371" s="189" t="s">
        <v>60</v>
      </c>
      <c r="C371" s="136" t="s">
        <v>61</v>
      </c>
      <c r="D371" s="137" t="s">
        <v>62</v>
      </c>
      <c r="E371" s="138" t="s">
        <v>63</v>
      </c>
      <c r="F371" s="137" t="s">
        <v>64</v>
      </c>
    </row>
    <row r="372" spans="1:6" ht="14.25">
      <c r="A372" s="288" t="s">
        <v>11</v>
      </c>
      <c r="B372" s="140">
        <v>56630</v>
      </c>
      <c r="C372" s="289">
        <v>56148</v>
      </c>
      <c r="D372" s="213">
        <v>41.55</v>
      </c>
      <c r="E372" s="213">
        <v>25.79</v>
      </c>
      <c r="F372" s="213">
        <v>15.76</v>
      </c>
    </row>
    <row r="373" spans="1:6" ht="14.25">
      <c r="A373" s="288" t="s">
        <v>12</v>
      </c>
      <c r="B373" s="140">
        <v>59715</v>
      </c>
      <c r="C373" s="144">
        <v>59180</v>
      </c>
      <c r="D373" s="192">
        <v>35.77</v>
      </c>
      <c r="E373" s="192">
        <v>19.8</v>
      </c>
      <c r="F373" s="192">
        <v>15.97</v>
      </c>
    </row>
    <row r="374" spans="1:6" ht="14.25">
      <c r="A374" s="288" t="s">
        <v>13</v>
      </c>
      <c r="B374" s="140">
        <v>67494</v>
      </c>
      <c r="C374" s="144">
        <v>66264</v>
      </c>
      <c r="D374" s="192">
        <v>30.15</v>
      </c>
      <c r="E374" s="192">
        <v>10.31</v>
      </c>
      <c r="F374" s="192">
        <v>19.84</v>
      </c>
    </row>
    <row r="375" spans="1:6" ht="14.25">
      <c r="A375" s="288" t="s">
        <v>66</v>
      </c>
      <c r="B375" s="140">
        <v>67422</v>
      </c>
      <c r="C375" s="144">
        <v>67541</v>
      </c>
      <c r="D375" s="192">
        <v>31.68</v>
      </c>
      <c r="E375" s="192">
        <v>11.37</v>
      </c>
      <c r="F375" s="192">
        <v>20.31</v>
      </c>
    </row>
    <row r="376" spans="1:6" ht="14.25">
      <c r="A376" s="288" t="s">
        <v>15</v>
      </c>
      <c r="B376" s="140">
        <v>87361</v>
      </c>
      <c r="C376" s="144">
        <v>86061</v>
      </c>
      <c r="D376" s="192">
        <v>42.7</v>
      </c>
      <c r="E376" s="192">
        <v>18.37</v>
      </c>
      <c r="F376" s="192">
        <v>24.33</v>
      </c>
    </row>
    <row r="377" spans="1:6" ht="14.25">
      <c r="A377" s="288" t="s">
        <v>16</v>
      </c>
      <c r="B377" s="140">
        <v>94382</v>
      </c>
      <c r="C377" s="144">
        <v>93008</v>
      </c>
      <c r="D377" s="192">
        <v>31.95</v>
      </c>
      <c r="E377" s="192">
        <v>12.93</v>
      </c>
      <c r="F377" s="192">
        <v>19.02</v>
      </c>
    </row>
    <row r="378" spans="1:6" ht="14.25">
      <c r="A378" s="288" t="s">
        <v>17</v>
      </c>
      <c r="B378" s="140">
        <v>108945</v>
      </c>
      <c r="C378" s="144">
        <v>106445</v>
      </c>
      <c r="D378" s="192">
        <v>35.42</v>
      </c>
      <c r="E378" s="192">
        <v>11.58</v>
      </c>
      <c r="F378" s="192">
        <v>23.84</v>
      </c>
    </row>
    <row r="379" spans="1:6" ht="14.25">
      <c r="A379" s="288" t="s">
        <v>18</v>
      </c>
      <c r="B379" s="140">
        <v>118943</v>
      </c>
      <c r="C379" s="144">
        <v>117946</v>
      </c>
      <c r="D379" s="192">
        <v>27.95</v>
      </c>
      <c r="E379" s="192">
        <v>12.18</v>
      </c>
      <c r="F379" s="192">
        <v>15.77</v>
      </c>
    </row>
    <row r="380" spans="1:6" ht="14.25">
      <c r="A380" s="288" t="s">
        <v>19</v>
      </c>
      <c r="B380" s="140">
        <v>133265</v>
      </c>
      <c r="C380" s="144">
        <v>132128</v>
      </c>
      <c r="D380" s="192">
        <v>29.97</v>
      </c>
      <c r="E380" s="192">
        <v>12.81</v>
      </c>
      <c r="F380" s="192">
        <v>17.16</v>
      </c>
    </row>
    <row r="381" spans="1:6" ht="14.25">
      <c r="A381" s="288" t="s">
        <v>20</v>
      </c>
      <c r="B381" s="140">
        <v>146981</v>
      </c>
      <c r="C381" s="144">
        <v>145330</v>
      </c>
      <c r="D381" s="192">
        <v>28.25</v>
      </c>
      <c r="E381" s="192">
        <v>12.42</v>
      </c>
      <c r="F381" s="192">
        <v>15.83</v>
      </c>
    </row>
    <row r="382" spans="1:6" ht="14.25">
      <c r="A382" s="288" t="s">
        <v>67</v>
      </c>
      <c r="B382" s="140">
        <v>148509</v>
      </c>
      <c r="C382" s="144">
        <v>147745</v>
      </c>
      <c r="D382" s="192">
        <v>25.92</v>
      </c>
      <c r="E382" s="192">
        <v>11.3</v>
      </c>
      <c r="F382" s="192">
        <v>14.62</v>
      </c>
    </row>
    <row r="383" spans="1:6" ht="14.25">
      <c r="A383" s="288" t="s">
        <v>21</v>
      </c>
      <c r="B383" s="140">
        <v>150068</v>
      </c>
      <c r="C383" s="144">
        <v>149288</v>
      </c>
      <c r="D383" s="192">
        <v>22.1</v>
      </c>
      <c r="E383" s="192">
        <v>10.31</v>
      </c>
      <c r="F383" s="192">
        <v>11.79</v>
      </c>
    </row>
    <row r="384" spans="1:6" ht="14.25">
      <c r="A384" s="288" t="s">
        <v>68</v>
      </c>
      <c r="B384" s="140">
        <v>151961</v>
      </c>
      <c r="C384" s="144">
        <v>151014</v>
      </c>
      <c r="D384" s="192">
        <v>19.49</v>
      </c>
      <c r="E384" s="192">
        <v>10.71</v>
      </c>
      <c r="F384" s="192">
        <v>8.78</v>
      </c>
    </row>
    <row r="385" spans="1:6" ht="14.25">
      <c r="A385" s="288" t="s">
        <v>69</v>
      </c>
      <c r="B385" s="140">
        <v>153346</v>
      </c>
      <c r="C385" s="144">
        <v>152654</v>
      </c>
      <c r="D385" s="192">
        <v>18.2</v>
      </c>
      <c r="E385" s="192">
        <v>9.9</v>
      </c>
      <c r="F385" s="192">
        <v>8.3</v>
      </c>
    </row>
    <row r="386" spans="1:6" ht="14.25">
      <c r="A386" s="288" t="s">
        <v>22</v>
      </c>
      <c r="B386" s="140">
        <v>154410</v>
      </c>
      <c r="C386" s="144">
        <v>153878</v>
      </c>
      <c r="D386" s="192">
        <v>17.4</v>
      </c>
      <c r="E386" s="192">
        <v>9.8</v>
      </c>
      <c r="F386" s="192">
        <v>7.6</v>
      </c>
    </row>
    <row r="387" spans="1:6" ht="14.25">
      <c r="A387" s="288" t="s">
        <v>23</v>
      </c>
      <c r="B387" s="140">
        <v>155684</v>
      </c>
      <c r="C387" s="144">
        <v>155047</v>
      </c>
      <c r="D387" s="192">
        <v>15.72</v>
      </c>
      <c r="E387" s="192">
        <v>9.4</v>
      </c>
      <c r="F387" s="192">
        <v>6.32</v>
      </c>
    </row>
    <row r="388" spans="1:6" ht="14.25">
      <c r="A388" s="288" t="s">
        <v>24</v>
      </c>
      <c r="B388" s="140">
        <v>156316</v>
      </c>
      <c r="C388" s="144">
        <v>156000</v>
      </c>
      <c r="D388" s="192">
        <v>15.06</v>
      </c>
      <c r="E388" s="192">
        <v>8.6</v>
      </c>
      <c r="F388" s="192">
        <v>6.46</v>
      </c>
    </row>
    <row r="389" spans="1:6" ht="14.25">
      <c r="A389" s="288" t="s">
        <v>25</v>
      </c>
      <c r="B389" s="140">
        <v>156638</v>
      </c>
      <c r="C389" s="144">
        <v>156477</v>
      </c>
      <c r="D389" s="192">
        <v>14.07</v>
      </c>
      <c r="E389" s="192">
        <v>9.84</v>
      </c>
      <c r="F389" s="192">
        <v>4.23</v>
      </c>
    </row>
    <row r="390" spans="1:6" ht="14.25">
      <c r="A390" s="288" t="s">
        <v>26</v>
      </c>
      <c r="B390" s="140">
        <v>157219</v>
      </c>
      <c r="C390" s="144">
        <v>156929</v>
      </c>
      <c r="D390" s="192">
        <v>13.53</v>
      </c>
      <c r="E390" s="192">
        <v>9.18</v>
      </c>
      <c r="F390" s="192">
        <v>4.4</v>
      </c>
    </row>
    <row r="391" spans="1:6" ht="14.25">
      <c r="A391" s="288" t="s">
        <v>27</v>
      </c>
      <c r="B391" s="140">
        <v>166600</v>
      </c>
      <c r="C391" s="144">
        <v>161910</v>
      </c>
      <c r="D391" s="192">
        <v>22.62</v>
      </c>
      <c r="E391" s="290">
        <v>8.48</v>
      </c>
      <c r="F391" s="290">
        <v>5.5</v>
      </c>
    </row>
    <row r="392" spans="1:6" ht="14.25">
      <c r="A392" s="288" t="s">
        <v>28</v>
      </c>
      <c r="B392" s="140">
        <v>168900</v>
      </c>
      <c r="C392" s="144">
        <v>167750</v>
      </c>
      <c r="D392" s="192">
        <v>21.37</v>
      </c>
      <c r="E392" s="192">
        <v>13.49</v>
      </c>
      <c r="F392" s="192">
        <v>9.13</v>
      </c>
    </row>
    <row r="393" spans="1:6" ht="14.25">
      <c r="A393" s="288" t="s">
        <v>29</v>
      </c>
      <c r="B393" s="140">
        <v>170900</v>
      </c>
      <c r="C393" s="144">
        <v>169900</v>
      </c>
      <c r="D393" s="192">
        <v>19.22</v>
      </c>
      <c r="E393" s="290">
        <v>12.62</v>
      </c>
      <c r="F393" s="192">
        <v>8.75</v>
      </c>
    </row>
    <row r="394" spans="1:6" ht="14.25">
      <c r="A394" s="288" t="s">
        <v>30</v>
      </c>
      <c r="B394" s="140">
        <v>172400</v>
      </c>
      <c r="C394" s="144">
        <v>171650</v>
      </c>
      <c r="D394" s="192">
        <v>20.13</v>
      </c>
      <c r="E394" s="192">
        <v>8.67</v>
      </c>
      <c r="F394" s="192">
        <v>10.55</v>
      </c>
    </row>
    <row r="395" spans="1:6" ht="14.25">
      <c r="A395" s="288" t="s">
        <v>31</v>
      </c>
      <c r="B395" s="140">
        <v>174300</v>
      </c>
      <c r="C395" s="144">
        <v>173350</v>
      </c>
      <c r="D395" s="192">
        <v>22.62</v>
      </c>
      <c r="E395" s="192">
        <v>8.67</v>
      </c>
      <c r="F395" s="192">
        <v>11.46</v>
      </c>
    </row>
    <row r="396" spans="1:6" ht="14.25">
      <c r="A396" s="288" t="s">
        <v>32</v>
      </c>
      <c r="B396" s="140">
        <v>175600</v>
      </c>
      <c r="C396" s="144">
        <v>174950</v>
      </c>
      <c r="D396" s="192">
        <v>15.97</v>
      </c>
      <c r="E396" s="192">
        <v>7.59</v>
      </c>
      <c r="F396" s="192">
        <v>8.38</v>
      </c>
    </row>
    <row r="397" spans="1:6" ht="14.25">
      <c r="A397" s="288" t="s">
        <v>33</v>
      </c>
      <c r="B397" s="140">
        <v>173000</v>
      </c>
      <c r="C397" s="144">
        <v>174300</v>
      </c>
      <c r="D397" s="192">
        <v>14.39</v>
      </c>
      <c r="E397" s="192">
        <v>6.52</v>
      </c>
      <c r="F397" s="192">
        <v>7.87</v>
      </c>
    </row>
    <row r="398" spans="1:6" ht="14.25">
      <c r="A398" s="291" t="s">
        <v>73</v>
      </c>
      <c r="B398" s="144">
        <v>173000</v>
      </c>
      <c r="C398" s="144">
        <v>173000</v>
      </c>
      <c r="D398" s="192">
        <v>14.17</v>
      </c>
      <c r="E398" s="192">
        <v>7.8</v>
      </c>
      <c r="F398" s="192">
        <v>6.37</v>
      </c>
    </row>
    <row r="399" spans="1:6" ht="14.25">
      <c r="A399" s="291" t="s">
        <v>35</v>
      </c>
      <c r="B399" s="144">
        <v>174200</v>
      </c>
      <c r="C399" s="144">
        <v>173600</v>
      </c>
      <c r="D399" s="192">
        <v>14.33</v>
      </c>
      <c r="E399" s="192">
        <v>7.36</v>
      </c>
      <c r="F399" s="192">
        <v>6.97</v>
      </c>
    </row>
    <row r="400" spans="1:6" ht="14.25">
      <c r="A400" s="291" t="s">
        <v>36</v>
      </c>
      <c r="B400" s="144">
        <v>175500</v>
      </c>
      <c r="C400" s="144">
        <v>174850</v>
      </c>
      <c r="D400" s="192">
        <v>14.08</v>
      </c>
      <c r="E400" s="192">
        <v>6.73</v>
      </c>
      <c r="F400" s="192">
        <v>7.35</v>
      </c>
    </row>
    <row r="401" spans="1:6" ht="14.25">
      <c r="A401" s="288" t="s">
        <v>37</v>
      </c>
      <c r="B401" s="140">
        <v>179300</v>
      </c>
      <c r="C401" s="144">
        <f aca="true" t="shared" si="8" ref="C401:C411">ROUND((B400+B401)/2,0)</f>
        <v>177400</v>
      </c>
      <c r="D401" s="192">
        <v>14.4</v>
      </c>
      <c r="E401" s="192">
        <v>6.69</v>
      </c>
      <c r="F401" s="192">
        <v>7.71</v>
      </c>
    </row>
    <row r="402" spans="1:6" ht="14.25">
      <c r="A402" s="288" t="s">
        <v>38</v>
      </c>
      <c r="B402" s="140">
        <v>178800</v>
      </c>
      <c r="C402" s="144">
        <f t="shared" si="8"/>
        <v>179050</v>
      </c>
      <c r="D402" s="192">
        <v>13.72</v>
      </c>
      <c r="E402" s="192">
        <v>6.42</v>
      </c>
      <c r="F402" s="192">
        <v>7.3</v>
      </c>
    </row>
    <row r="403" spans="1:6" ht="14.25">
      <c r="A403" s="291" t="s">
        <v>70</v>
      </c>
      <c r="B403" s="144">
        <v>175700</v>
      </c>
      <c r="C403" s="144">
        <f t="shared" si="8"/>
        <v>177250</v>
      </c>
      <c r="D403" s="192">
        <v>13.95</v>
      </c>
      <c r="E403" s="192">
        <v>7.34</v>
      </c>
      <c r="F403" s="192">
        <v>6.61</v>
      </c>
    </row>
    <row r="404" spans="1:6" ht="14.25">
      <c r="A404" s="291" t="s">
        <v>41</v>
      </c>
      <c r="B404" s="292">
        <v>173700</v>
      </c>
      <c r="C404" s="144">
        <f t="shared" si="8"/>
        <v>174700</v>
      </c>
      <c r="D404" s="293">
        <v>13.78</v>
      </c>
      <c r="E404" s="294">
        <v>7.06</v>
      </c>
      <c r="F404" s="295">
        <v>6.72</v>
      </c>
    </row>
    <row r="405" spans="1:6" ht="14.25">
      <c r="A405" s="296" t="s">
        <v>43</v>
      </c>
      <c r="B405" s="297">
        <v>171900</v>
      </c>
      <c r="C405" s="144">
        <f t="shared" si="8"/>
        <v>172800</v>
      </c>
      <c r="D405" s="298">
        <v>13.58</v>
      </c>
      <c r="E405" s="298">
        <v>6.92</v>
      </c>
      <c r="F405" s="298">
        <v>6.66</v>
      </c>
    </row>
    <row r="406" spans="1:6" ht="14.25">
      <c r="A406" s="299" t="s">
        <v>45</v>
      </c>
      <c r="B406" s="234">
        <v>169899.99999999997</v>
      </c>
      <c r="C406" s="144">
        <f t="shared" si="8"/>
        <v>170900</v>
      </c>
      <c r="D406" s="300">
        <v>13.63</v>
      </c>
      <c r="E406" s="300">
        <v>6.9</v>
      </c>
      <c r="F406" s="158">
        <v>6.62</v>
      </c>
    </row>
    <row r="407" spans="1:6" ht="14.25">
      <c r="A407" s="299" t="s">
        <v>47</v>
      </c>
      <c r="B407" s="301">
        <v>168100</v>
      </c>
      <c r="C407" s="144">
        <f t="shared" si="8"/>
        <v>169000</v>
      </c>
      <c r="D407" s="302">
        <v>13.47</v>
      </c>
      <c r="E407" s="302">
        <v>6.66</v>
      </c>
      <c r="F407" s="302">
        <v>6.81</v>
      </c>
    </row>
    <row r="408" spans="1:6" ht="14.25">
      <c r="A408" s="299" t="s">
        <v>49</v>
      </c>
      <c r="B408" s="301">
        <v>166400</v>
      </c>
      <c r="C408" s="144">
        <f t="shared" si="8"/>
        <v>167250</v>
      </c>
      <c r="D408" s="302">
        <v>13.7</v>
      </c>
      <c r="E408" s="302">
        <v>6.04</v>
      </c>
      <c r="F408" s="302">
        <v>7.66</v>
      </c>
    </row>
    <row r="409" spans="1:6" ht="14.25">
      <c r="A409" s="303" t="s">
        <v>51</v>
      </c>
      <c r="B409" s="304">
        <v>164400</v>
      </c>
      <c r="C409" s="144">
        <f t="shared" si="8"/>
        <v>165400</v>
      </c>
      <c r="D409" s="302">
        <v>13.07</v>
      </c>
      <c r="E409" s="302">
        <v>5.77</v>
      </c>
      <c r="F409" s="302">
        <v>7.3</v>
      </c>
    </row>
    <row r="410" spans="1:6" ht="14.25">
      <c r="A410" s="305" t="s">
        <v>53</v>
      </c>
      <c r="B410" s="306">
        <v>162300</v>
      </c>
      <c r="C410" s="144">
        <f t="shared" si="8"/>
        <v>163350</v>
      </c>
      <c r="D410" s="307">
        <v>10.07</v>
      </c>
      <c r="E410" s="307">
        <v>6.16</v>
      </c>
      <c r="F410" s="307">
        <v>3.91</v>
      </c>
    </row>
    <row r="411" spans="1:6" ht="14.25">
      <c r="A411" s="308" t="s">
        <v>55</v>
      </c>
      <c r="B411" s="309">
        <v>160262</v>
      </c>
      <c r="C411" s="176">
        <f t="shared" si="8"/>
        <v>161281</v>
      </c>
      <c r="D411" s="310"/>
      <c r="E411" s="310"/>
      <c r="F411" s="310"/>
    </row>
    <row r="412" spans="1:6" ht="14.25">
      <c r="A412" s="311" t="s">
        <v>56</v>
      </c>
      <c r="B412" s="312">
        <v>158500</v>
      </c>
      <c r="C412" s="206">
        <v>159381</v>
      </c>
      <c r="D412" s="313">
        <v>12.3442635015773</v>
      </c>
      <c r="E412" s="313">
        <v>9.96845425867508</v>
      </c>
      <c r="F412" s="313">
        <v>2.3758092429022195</v>
      </c>
    </row>
    <row r="413" spans="1:6" ht="14.25">
      <c r="A413" s="184" t="s">
        <v>71</v>
      </c>
      <c r="B413" s="133"/>
      <c r="C413" s="133"/>
      <c r="D413" s="133"/>
      <c r="E413" s="133"/>
      <c r="F413" s="133"/>
    </row>
  </sheetData>
  <sheetProtection/>
  <mergeCells count="18">
    <mergeCell ref="A1:F1"/>
    <mergeCell ref="A2:B2"/>
    <mergeCell ref="A47:F47"/>
    <mergeCell ref="A48:B48"/>
    <mergeCell ref="A93:F93"/>
    <mergeCell ref="A94:B94"/>
    <mergeCell ref="A139:F139"/>
    <mergeCell ref="A140:B140"/>
    <mergeCell ref="A185:F185"/>
    <mergeCell ref="A186:B186"/>
    <mergeCell ref="A231:F231"/>
    <mergeCell ref="A232:B232"/>
    <mergeCell ref="A277:F277"/>
    <mergeCell ref="A278:B278"/>
    <mergeCell ref="A323:F323"/>
    <mergeCell ref="A324:B324"/>
    <mergeCell ref="A369:F369"/>
    <mergeCell ref="A370:B370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="120" zoomScaleNormal="120" workbookViewId="0" topLeftCell="A8">
      <selection activeCell="L24" sqref="L24"/>
    </sheetView>
  </sheetViews>
  <sheetFormatPr defaultColWidth="9.00390625" defaultRowHeight="14.25"/>
  <cols>
    <col min="1" max="1" width="10.125" style="5" customWidth="1"/>
    <col min="2" max="14" width="7.75390625" style="5" customWidth="1"/>
    <col min="15" max="53" width="9.00390625" style="5" customWidth="1"/>
    <col min="54" max="16384" width="9.00390625" style="6" customWidth="1"/>
  </cols>
  <sheetData>
    <row r="1" spans="1:14" ht="18.75">
      <c r="A1" s="7" t="s">
        <v>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6" ht="14.25">
      <c r="A2" s="8"/>
      <c r="B2" s="8"/>
      <c r="C2" s="8"/>
      <c r="D2" s="8"/>
      <c r="E2" s="9"/>
      <c r="F2" s="9"/>
    </row>
    <row r="3" spans="1:14" s="1" customFormat="1" ht="11.25">
      <c r="A3" s="10" t="s">
        <v>82</v>
      </c>
      <c r="B3" s="11" t="s">
        <v>83</v>
      </c>
      <c r="C3" s="11"/>
      <c r="D3" s="11"/>
      <c r="E3" s="11" t="s">
        <v>84</v>
      </c>
      <c r="F3" s="11" t="s">
        <v>85</v>
      </c>
      <c r="G3" s="11" t="s">
        <v>86</v>
      </c>
      <c r="H3" s="11" t="s">
        <v>87</v>
      </c>
      <c r="I3" s="111" t="s">
        <v>88</v>
      </c>
      <c r="J3" s="111"/>
      <c r="K3" s="111"/>
      <c r="L3" s="111"/>
      <c r="M3" s="111"/>
      <c r="N3" s="112"/>
    </row>
    <row r="4" spans="1:14" s="1" customFormat="1" ht="11.25">
      <c r="A4" s="12"/>
      <c r="B4" s="11" t="s">
        <v>89</v>
      </c>
      <c r="C4" s="11" t="s">
        <v>90</v>
      </c>
      <c r="D4" s="11" t="s">
        <v>91</v>
      </c>
      <c r="E4" s="11"/>
      <c r="F4" s="11"/>
      <c r="G4" s="11"/>
      <c r="H4" s="11"/>
      <c r="I4" s="11" t="s">
        <v>92</v>
      </c>
      <c r="J4" s="11" t="s">
        <v>93</v>
      </c>
      <c r="K4" s="113" t="s">
        <v>94</v>
      </c>
      <c r="L4" s="114"/>
      <c r="M4" s="11" t="s">
        <v>95</v>
      </c>
      <c r="N4" s="113" t="s">
        <v>96</v>
      </c>
    </row>
    <row r="5" spans="1:14" s="1" customFormat="1" ht="22.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 t="s">
        <v>97</v>
      </c>
      <c r="M5" s="14"/>
      <c r="N5" s="115"/>
    </row>
    <row r="6" spans="1:14" s="2" customFormat="1" ht="11.25">
      <c r="A6" s="15" t="s">
        <v>98</v>
      </c>
      <c r="B6" s="16">
        <v>223.3</v>
      </c>
      <c r="C6" s="16">
        <v>116.4</v>
      </c>
      <c r="D6" s="16">
        <v>106.9</v>
      </c>
      <c r="E6" s="17">
        <v>8.95</v>
      </c>
      <c r="F6" s="17">
        <v>8.1</v>
      </c>
      <c r="G6" s="17">
        <v>0.85</v>
      </c>
      <c r="H6" s="18">
        <v>36.06</v>
      </c>
      <c r="I6" s="116">
        <v>47.4</v>
      </c>
      <c r="J6" s="116">
        <v>141.9</v>
      </c>
      <c r="K6" s="116">
        <v>34</v>
      </c>
      <c r="L6" s="116">
        <v>24.6</v>
      </c>
      <c r="M6" s="117">
        <v>44.5</v>
      </c>
      <c r="N6" s="117">
        <v>144.8</v>
      </c>
    </row>
    <row r="7" spans="1:14" s="2" customFormat="1" ht="11.25">
      <c r="A7" s="19" t="s">
        <v>99</v>
      </c>
      <c r="B7" s="20">
        <v>36.68</v>
      </c>
      <c r="C7" s="20">
        <v>18.6822</v>
      </c>
      <c r="D7" s="20">
        <v>18.00196</v>
      </c>
      <c r="E7" s="21">
        <v>8.49200344780594</v>
      </c>
      <c r="F7" s="21">
        <v>6.39138729899155</v>
      </c>
      <c r="G7" s="21">
        <v>2.1006161488143906</v>
      </c>
      <c r="H7" s="22">
        <v>58.3</v>
      </c>
      <c r="I7" s="118">
        <v>7.33</v>
      </c>
      <c r="J7" s="119">
        <v>24.23</v>
      </c>
      <c r="K7" s="119">
        <v>5.12</v>
      </c>
      <c r="L7" s="119">
        <v>3.79</v>
      </c>
      <c r="M7" s="120">
        <v>6.68</v>
      </c>
      <c r="N7" s="120">
        <v>24.89</v>
      </c>
    </row>
    <row r="8" spans="1:14" s="2" customFormat="1" ht="11.25">
      <c r="A8" s="19" t="s">
        <v>100</v>
      </c>
      <c r="B8" s="20">
        <v>38.12</v>
      </c>
      <c r="C8" s="20">
        <v>19.48536</v>
      </c>
      <c r="D8" s="20">
        <v>18.63267</v>
      </c>
      <c r="E8" s="21">
        <v>8.05810150839454</v>
      </c>
      <c r="F8" s="21">
        <v>8.91871165644172</v>
      </c>
      <c r="G8" s="21">
        <v>-0.8606101480471811</v>
      </c>
      <c r="H8" s="22">
        <v>28.6746362741757</v>
      </c>
      <c r="I8" s="118">
        <v>7.62</v>
      </c>
      <c r="J8" s="119">
        <v>23.66</v>
      </c>
      <c r="K8" s="119">
        <v>6.84</v>
      </c>
      <c r="L8" s="119">
        <v>4.91</v>
      </c>
      <c r="M8" s="120">
        <v>7.17</v>
      </c>
      <c r="N8" s="120">
        <v>24.13</v>
      </c>
    </row>
    <row r="9" spans="1:14" s="2" customFormat="1" ht="11.25">
      <c r="A9" s="19" t="s">
        <v>101</v>
      </c>
      <c r="B9" s="20">
        <v>38.5</v>
      </c>
      <c r="C9" s="20">
        <v>20.1954</v>
      </c>
      <c r="D9" s="20">
        <v>18.30128</v>
      </c>
      <c r="E9" s="21">
        <v>8.072005</v>
      </c>
      <c r="F9" s="21">
        <v>7.63636363636364</v>
      </c>
      <c r="G9" s="21">
        <v>0.4356413636363605</v>
      </c>
      <c r="H9" s="22">
        <v>34.13</v>
      </c>
      <c r="I9" s="118">
        <v>8.03</v>
      </c>
      <c r="J9" s="119">
        <v>24.19</v>
      </c>
      <c r="K9" s="119">
        <v>6.28</v>
      </c>
      <c r="L9" s="119">
        <v>4.72</v>
      </c>
      <c r="M9" s="120">
        <v>7.51</v>
      </c>
      <c r="N9" s="120">
        <v>24.71</v>
      </c>
    </row>
    <row r="10" spans="1:14" s="2" customFormat="1" ht="11.25">
      <c r="A10" s="19" t="s">
        <v>102</v>
      </c>
      <c r="B10" s="20">
        <v>32.51</v>
      </c>
      <c r="C10" s="20">
        <v>17.2854</v>
      </c>
      <c r="D10" s="20">
        <v>15.22</v>
      </c>
      <c r="E10" s="21">
        <v>8.76011188864965</v>
      </c>
      <c r="F10" s="21">
        <v>8.0436788680406</v>
      </c>
      <c r="G10" s="21">
        <v>0.7164330206090508</v>
      </c>
      <c r="H10" s="22">
        <v>25.3133565941448</v>
      </c>
      <c r="I10" s="118">
        <v>6.92</v>
      </c>
      <c r="J10" s="119">
        <v>20.4</v>
      </c>
      <c r="K10" s="119">
        <v>5.19</v>
      </c>
      <c r="L10" s="119">
        <v>3.88</v>
      </c>
      <c r="M10" s="120">
        <v>6.49</v>
      </c>
      <c r="N10" s="120">
        <v>20.84</v>
      </c>
    </row>
    <row r="11" spans="1:14" s="2" customFormat="1" ht="11.25">
      <c r="A11" s="19" t="s">
        <v>103</v>
      </c>
      <c r="B11" s="20">
        <v>17.1</v>
      </c>
      <c r="C11" s="20">
        <v>9.1374</v>
      </c>
      <c r="D11" s="20">
        <v>7.96405</v>
      </c>
      <c r="E11" s="21">
        <v>9.65374216374269</v>
      </c>
      <c r="F11" s="21">
        <v>9.17543859649123</v>
      </c>
      <c r="G11" s="21">
        <v>0.4783035672514604</v>
      </c>
      <c r="H11" s="22">
        <v>32.66</v>
      </c>
      <c r="I11" s="118">
        <v>4.11</v>
      </c>
      <c r="J11" s="119">
        <v>10.56</v>
      </c>
      <c r="K11" s="119">
        <v>2.43</v>
      </c>
      <c r="L11" s="119">
        <v>1.79</v>
      </c>
      <c r="M11" s="120">
        <v>3.93</v>
      </c>
      <c r="N11" s="120">
        <v>10.72</v>
      </c>
    </row>
    <row r="12" spans="1:14" s="2" customFormat="1" ht="11.25">
      <c r="A12" s="19" t="s">
        <v>104</v>
      </c>
      <c r="B12" s="20">
        <v>16.3</v>
      </c>
      <c r="C12" s="20">
        <v>8.53212</v>
      </c>
      <c r="D12" s="20">
        <v>7.77</v>
      </c>
      <c r="E12" s="21">
        <v>9.34284460122699</v>
      </c>
      <c r="F12" s="21">
        <v>8.59509202453988</v>
      </c>
      <c r="G12" s="21">
        <v>0.7477525766871089</v>
      </c>
      <c r="H12" s="22">
        <v>35.52</v>
      </c>
      <c r="I12" s="118">
        <v>3.57</v>
      </c>
      <c r="J12" s="119">
        <v>10.44</v>
      </c>
      <c r="K12" s="119">
        <v>2.29</v>
      </c>
      <c r="L12" s="119">
        <v>1.6</v>
      </c>
      <c r="M12" s="120">
        <v>3.4</v>
      </c>
      <c r="N12" s="120">
        <v>10.6</v>
      </c>
    </row>
    <row r="13" spans="1:14" s="2" customFormat="1" ht="11.25">
      <c r="A13" s="19" t="s">
        <v>105</v>
      </c>
      <c r="B13" s="20">
        <v>28.24</v>
      </c>
      <c r="C13" s="20">
        <v>14.7828</v>
      </c>
      <c r="D13" s="20">
        <v>13.46</v>
      </c>
      <c r="E13" s="21">
        <v>9.60004246017699</v>
      </c>
      <c r="F13" s="21">
        <v>7.60353982300885</v>
      </c>
      <c r="G13" s="21">
        <v>1.99650263716814</v>
      </c>
      <c r="H13" s="22">
        <v>35.68</v>
      </c>
      <c r="I13" s="118">
        <v>6.41</v>
      </c>
      <c r="J13" s="119">
        <v>18.16</v>
      </c>
      <c r="K13" s="119">
        <v>3.67</v>
      </c>
      <c r="L13" s="119">
        <v>2.45</v>
      </c>
      <c r="M13" s="120">
        <v>6.07</v>
      </c>
      <c r="N13" s="120">
        <v>18.49</v>
      </c>
    </row>
    <row r="14" spans="1:14" s="2" customFormat="1" ht="11.25">
      <c r="A14" s="23" t="s">
        <v>106</v>
      </c>
      <c r="B14" s="24">
        <v>15.85</v>
      </c>
      <c r="C14" s="24">
        <v>8.3</v>
      </c>
      <c r="D14" s="24">
        <v>7.54714</v>
      </c>
      <c r="E14" s="25">
        <v>12.3442635015773</v>
      </c>
      <c r="F14" s="25">
        <v>9.96845425867508</v>
      </c>
      <c r="G14" s="25">
        <v>2.3758092429022195</v>
      </c>
      <c r="H14" s="26">
        <v>33.87</v>
      </c>
      <c r="I14" s="121">
        <v>3.41</v>
      </c>
      <c r="J14" s="122">
        <v>10.26</v>
      </c>
      <c r="K14" s="122">
        <v>2.18</v>
      </c>
      <c r="L14" s="122">
        <v>1.46</v>
      </c>
      <c r="M14" s="123">
        <v>3.24</v>
      </c>
      <c r="N14" s="123">
        <v>10.41</v>
      </c>
    </row>
    <row r="15" spans="1:7" s="2" customFormat="1" ht="11.25">
      <c r="A15" s="27"/>
      <c r="B15" s="28"/>
      <c r="C15" s="28"/>
      <c r="D15" s="28"/>
      <c r="E15" s="28"/>
      <c r="F15" s="28"/>
      <c r="G15" s="28"/>
    </row>
    <row r="17" spans="1:7" s="3" customFormat="1" ht="14.25" customHeight="1">
      <c r="A17" s="29" t="s">
        <v>107</v>
      </c>
      <c r="B17" s="30"/>
      <c r="C17" s="30"/>
      <c r="D17" s="30"/>
      <c r="E17" s="31"/>
      <c r="F17" s="31"/>
      <c r="G17" s="31"/>
    </row>
    <row r="18" spans="1:7" s="4" customFormat="1" ht="14.25" customHeight="1">
      <c r="A18" s="32" t="s">
        <v>108</v>
      </c>
      <c r="B18" s="32"/>
      <c r="C18" s="32"/>
      <c r="D18" s="32"/>
      <c r="E18" s="33"/>
      <c r="F18" s="33"/>
      <c r="G18" s="33"/>
    </row>
    <row r="19" spans="1:8" s="4" customFormat="1" ht="14.25" customHeight="1">
      <c r="A19" s="34" t="s">
        <v>82</v>
      </c>
      <c r="B19" s="35" t="s">
        <v>109</v>
      </c>
      <c r="C19" s="36" t="s">
        <v>110</v>
      </c>
      <c r="D19" s="37" t="s">
        <v>111</v>
      </c>
      <c r="E19" s="38"/>
      <c r="F19" s="38"/>
      <c r="G19" s="38"/>
      <c r="H19" s="39"/>
    </row>
    <row r="20" spans="1:8" s="4" customFormat="1" ht="14.25" customHeight="1">
      <c r="A20" s="40"/>
      <c r="B20" s="41"/>
      <c r="C20" s="42"/>
      <c r="D20" s="43" t="s">
        <v>8</v>
      </c>
      <c r="E20" s="44" t="s">
        <v>9</v>
      </c>
      <c r="F20" s="45" t="s">
        <v>90</v>
      </c>
      <c r="G20" s="45" t="s">
        <v>91</v>
      </c>
      <c r="H20" s="46"/>
    </row>
    <row r="21" spans="1:8" s="4" customFormat="1" ht="14.25" customHeight="1">
      <c r="A21" s="47" t="s">
        <v>98</v>
      </c>
      <c r="B21" s="48">
        <v>795648</v>
      </c>
      <c r="C21" s="49">
        <v>2418901</v>
      </c>
      <c r="D21" s="50">
        <v>586884</v>
      </c>
      <c r="E21" s="48">
        <v>1832017</v>
      </c>
      <c r="F21" s="49">
        <v>1257957</v>
      </c>
      <c r="G21" s="51">
        <v>1160944</v>
      </c>
      <c r="H21" s="52"/>
    </row>
    <row r="22" spans="1:8" s="4" customFormat="1" ht="14.25" customHeight="1">
      <c r="A22" s="53" t="s">
        <v>99</v>
      </c>
      <c r="B22" s="54">
        <v>103774</v>
      </c>
      <c r="C22" s="55">
        <v>334649</v>
      </c>
      <c r="D22" s="56">
        <v>130158</v>
      </c>
      <c r="E22" s="57">
        <v>204491</v>
      </c>
      <c r="F22" s="58">
        <v>170511</v>
      </c>
      <c r="G22" s="59">
        <v>164138</v>
      </c>
      <c r="H22" s="60"/>
    </row>
    <row r="23" spans="1:8" s="4" customFormat="1" ht="14.25" customHeight="1">
      <c r="A23" s="53" t="s">
        <v>100</v>
      </c>
      <c r="B23" s="54">
        <v>130324</v>
      </c>
      <c r="C23" s="55">
        <v>441754</v>
      </c>
      <c r="D23" s="56">
        <v>106067</v>
      </c>
      <c r="E23" s="57">
        <v>335687</v>
      </c>
      <c r="F23" s="58">
        <v>228545</v>
      </c>
      <c r="G23" s="59">
        <v>213209</v>
      </c>
      <c r="H23" s="60"/>
    </row>
    <row r="24" spans="1:8" s="4" customFormat="1" ht="14.25" customHeight="1">
      <c r="A24" s="53" t="s">
        <v>101</v>
      </c>
      <c r="B24" s="54">
        <v>161855</v>
      </c>
      <c r="C24" s="55">
        <v>441607</v>
      </c>
      <c r="D24" s="56">
        <v>98715</v>
      </c>
      <c r="E24" s="57">
        <v>342892</v>
      </c>
      <c r="F24" s="58">
        <v>232750</v>
      </c>
      <c r="G24" s="59">
        <v>208857</v>
      </c>
      <c r="H24" s="60"/>
    </row>
    <row r="25" spans="1:8" s="4" customFormat="1" ht="14.25" customHeight="1">
      <c r="A25" s="53" t="s">
        <v>102</v>
      </c>
      <c r="B25" s="54">
        <v>119505</v>
      </c>
      <c r="C25" s="55">
        <v>365411</v>
      </c>
      <c r="D25" s="56">
        <v>64050</v>
      </c>
      <c r="E25" s="57">
        <v>301361</v>
      </c>
      <c r="F25" s="58">
        <v>193379</v>
      </c>
      <c r="G25" s="59">
        <v>172032</v>
      </c>
      <c r="H25" s="60"/>
    </row>
    <row r="26" spans="1:8" s="4" customFormat="1" ht="14.25" customHeight="1">
      <c r="A26" s="53" t="s">
        <v>103</v>
      </c>
      <c r="B26" s="54">
        <v>62600</v>
      </c>
      <c r="C26" s="55">
        <v>185732</v>
      </c>
      <c r="D26" s="56">
        <v>21178</v>
      </c>
      <c r="E26" s="57">
        <v>164554</v>
      </c>
      <c r="F26" s="58">
        <v>98587</v>
      </c>
      <c r="G26" s="59">
        <v>87145</v>
      </c>
      <c r="H26" s="60"/>
    </row>
    <row r="27" spans="1:8" s="4" customFormat="1" ht="14.25" customHeight="1">
      <c r="A27" s="53" t="s">
        <v>104</v>
      </c>
      <c r="B27" s="54">
        <v>52631</v>
      </c>
      <c r="C27" s="55">
        <v>178314</v>
      </c>
      <c r="D27" s="56">
        <v>40695</v>
      </c>
      <c r="E27" s="57">
        <v>137619</v>
      </c>
      <c r="F27" s="58">
        <v>92589</v>
      </c>
      <c r="G27" s="59">
        <v>85725</v>
      </c>
      <c r="H27" s="60"/>
    </row>
    <row r="28" spans="1:8" s="4" customFormat="1" ht="14.25" customHeight="1">
      <c r="A28" s="53" t="s">
        <v>105</v>
      </c>
      <c r="B28" s="54">
        <v>103870</v>
      </c>
      <c r="C28" s="55">
        <v>298939</v>
      </c>
      <c r="D28" s="56">
        <v>84896</v>
      </c>
      <c r="E28" s="57">
        <v>214043</v>
      </c>
      <c r="F28" s="58">
        <v>152454</v>
      </c>
      <c r="G28" s="59">
        <v>146485</v>
      </c>
      <c r="H28" s="60"/>
    </row>
    <row r="29" spans="1:8" s="4" customFormat="1" ht="14.25" customHeight="1">
      <c r="A29" s="61" t="s">
        <v>106</v>
      </c>
      <c r="B29" s="62">
        <v>61089</v>
      </c>
      <c r="C29" s="63">
        <v>172495</v>
      </c>
      <c r="D29" s="64">
        <v>41125</v>
      </c>
      <c r="E29" s="65">
        <v>131370</v>
      </c>
      <c r="F29" s="66">
        <v>89142</v>
      </c>
      <c r="G29" s="67">
        <v>83353</v>
      </c>
      <c r="H29" s="39"/>
    </row>
    <row r="30" spans="1:8" s="4" customFormat="1" ht="14.25" customHeight="1">
      <c r="A30" s="68"/>
      <c r="B30" s="69"/>
      <c r="C30" s="70"/>
      <c r="D30" s="71"/>
      <c r="E30" s="69"/>
      <c r="F30" s="72"/>
      <c r="G30" s="72"/>
      <c r="H30" s="60"/>
    </row>
    <row r="31" spans="1:8" s="3" customFormat="1" ht="14.25" customHeight="1">
      <c r="A31" s="32"/>
      <c r="B31" s="52"/>
      <c r="C31" s="73"/>
      <c r="D31" s="74"/>
      <c r="E31" s="74"/>
      <c r="F31" s="75"/>
      <c r="G31" s="75"/>
      <c r="H31" s="76"/>
    </row>
    <row r="32" spans="1:8" s="3" customFormat="1" ht="14.25" customHeight="1">
      <c r="A32" s="29" t="s">
        <v>112</v>
      </c>
      <c r="B32" s="30"/>
      <c r="C32" s="30"/>
      <c r="D32" s="30"/>
      <c r="E32" s="31"/>
      <c r="F32" s="31"/>
      <c r="G32" s="31"/>
      <c r="H32" s="76"/>
    </row>
    <row r="33" spans="1:8" s="4" customFormat="1" ht="14.25" customHeight="1">
      <c r="A33" s="32" t="s">
        <v>108</v>
      </c>
      <c r="B33" s="32"/>
      <c r="C33" s="32"/>
      <c r="D33" s="32"/>
      <c r="E33" s="33"/>
      <c r="F33" s="33"/>
      <c r="G33" s="33"/>
      <c r="H33" s="60"/>
    </row>
    <row r="34" spans="1:8" s="4" customFormat="1" ht="14.25" customHeight="1">
      <c r="A34" s="77" t="s">
        <v>82</v>
      </c>
      <c r="B34" s="45" t="s">
        <v>113</v>
      </c>
      <c r="C34" s="78"/>
      <c r="D34" s="37" t="s">
        <v>111</v>
      </c>
      <c r="E34" s="38"/>
      <c r="F34" s="38"/>
      <c r="G34" s="38"/>
      <c r="H34" s="60"/>
    </row>
    <row r="35" spans="1:8" s="4" customFormat="1" ht="14.25" customHeight="1">
      <c r="A35" s="79"/>
      <c r="B35" s="80"/>
      <c r="C35" s="81"/>
      <c r="D35" s="82" t="s">
        <v>114</v>
      </c>
      <c r="E35" s="82" t="s">
        <v>115</v>
      </c>
      <c r="F35" s="82" t="s">
        <v>116</v>
      </c>
      <c r="G35" s="83" t="s">
        <v>117</v>
      </c>
      <c r="H35" s="39"/>
    </row>
    <row r="36" spans="1:8" s="4" customFormat="1" ht="14.25" customHeight="1">
      <c r="A36" s="84" t="s">
        <v>98</v>
      </c>
      <c r="B36" s="85">
        <v>2418901</v>
      </c>
      <c r="C36" s="86"/>
      <c r="D36" s="49">
        <v>528896</v>
      </c>
      <c r="E36" s="48">
        <v>588789</v>
      </c>
      <c r="F36" s="49">
        <v>952982</v>
      </c>
      <c r="G36" s="48">
        <v>348234</v>
      </c>
      <c r="H36" s="60"/>
    </row>
    <row r="37" spans="1:8" s="4" customFormat="1" ht="14.25" customHeight="1">
      <c r="A37" s="87" t="s">
        <v>99</v>
      </c>
      <c r="B37" s="88">
        <v>334649</v>
      </c>
      <c r="C37" s="89"/>
      <c r="D37" s="58">
        <v>76647</v>
      </c>
      <c r="E37" s="57">
        <v>74961</v>
      </c>
      <c r="F37" s="58">
        <v>133036</v>
      </c>
      <c r="G37" s="57">
        <v>50005</v>
      </c>
      <c r="H37" s="60"/>
    </row>
    <row r="38" spans="1:8" s="4" customFormat="1" ht="14.25" customHeight="1">
      <c r="A38" s="87" t="s">
        <v>100</v>
      </c>
      <c r="B38" s="88">
        <v>441754</v>
      </c>
      <c r="C38" s="89"/>
      <c r="D38" s="58">
        <v>88234</v>
      </c>
      <c r="E38" s="57">
        <v>103977</v>
      </c>
      <c r="F38" s="58">
        <v>179297</v>
      </c>
      <c r="G38" s="57">
        <v>70246</v>
      </c>
      <c r="H38" s="60"/>
    </row>
    <row r="39" spans="1:8" s="4" customFormat="1" ht="14.25" customHeight="1">
      <c r="A39" s="90" t="s">
        <v>101</v>
      </c>
      <c r="B39" s="88">
        <v>441607</v>
      </c>
      <c r="C39" s="89"/>
      <c r="D39" s="58">
        <v>94091</v>
      </c>
      <c r="E39" s="57">
        <v>102506</v>
      </c>
      <c r="F39" s="58">
        <v>180080</v>
      </c>
      <c r="G39" s="57">
        <v>64930</v>
      </c>
      <c r="H39" s="60"/>
    </row>
    <row r="40" spans="1:8" s="4" customFormat="1" ht="14.25" customHeight="1">
      <c r="A40" s="87" t="s">
        <v>102</v>
      </c>
      <c r="B40" s="88">
        <v>365411</v>
      </c>
      <c r="C40" s="89"/>
      <c r="D40" s="58">
        <v>79609</v>
      </c>
      <c r="E40" s="57">
        <v>86964</v>
      </c>
      <c r="F40" s="58">
        <v>144997</v>
      </c>
      <c r="G40" s="57">
        <v>53841</v>
      </c>
      <c r="H40" s="60"/>
    </row>
    <row r="41" spans="1:8" s="4" customFormat="1" ht="14.25" customHeight="1">
      <c r="A41" s="87" t="s">
        <v>103</v>
      </c>
      <c r="B41" s="88">
        <v>185732</v>
      </c>
      <c r="C41" s="89"/>
      <c r="D41" s="58">
        <v>44526</v>
      </c>
      <c r="E41" s="57">
        <v>48508</v>
      </c>
      <c r="F41" s="58">
        <v>67614</v>
      </c>
      <c r="G41" s="57">
        <v>25084</v>
      </c>
      <c r="H41" s="60"/>
    </row>
    <row r="42" spans="1:8" s="4" customFormat="1" ht="14.25" customHeight="1">
      <c r="A42" s="87" t="s">
        <v>104</v>
      </c>
      <c r="B42" s="88">
        <v>178314</v>
      </c>
      <c r="C42" s="89"/>
      <c r="D42" s="58">
        <v>40202</v>
      </c>
      <c r="E42" s="57">
        <v>45099</v>
      </c>
      <c r="F42" s="58">
        <v>69178</v>
      </c>
      <c r="G42" s="57">
        <v>23835</v>
      </c>
      <c r="H42" s="39"/>
    </row>
    <row r="43" spans="1:8" s="4" customFormat="1" ht="14.25" customHeight="1">
      <c r="A43" s="87" t="s">
        <v>105</v>
      </c>
      <c r="B43" s="88">
        <v>298939</v>
      </c>
      <c r="C43" s="89"/>
      <c r="D43" s="58">
        <v>69200</v>
      </c>
      <c r="E43" s="57">
        <v>80333</v>
      </c>
      <c r="F43" s="58">
        <v>111461</v>
      </c>
      <c r="G43" s="57">
        <v>37945</v>
      </c>
      <c r="H43" s="60"/>
    </row>
    <row r="44" spans="1:8" s="4" customFormat="1" ht="14.25" customHeight="1">
      <c r="A44" s="91" t="s">
        <v>106</v>
      </c>
      <c r="B44" s="92">
        <v>172495</v>
      </c>
      <c r="C44" s="93"/>
      <c r="D44" s="66">
        <v>36387</v>
      </c>
      <c r="E44" s="65">
        <v>46441</v>
      </c>
      <c r="F44" s="66">
        <v>67319</v>
      </c>
      <c r="G44" s="65">
        <v>22348</v>
      </c>
      <c r="H44" s="60"/>
    </row>
    <row r="45" spans="1:8" s="4" customFormat="1" ht="14.25" customHeight="1">
      <c r="A45" s="94"/>
      <c r="B45" s="95"/>
      <c r="C45" s="96"/>
      <c r="D45" s="97"/>
      <c r="E45" s="97"/>
      <c r="F45" s="98"/>
      <c r="G45" s="98"/>
      <c r="H45" s="60"/>
    </row>
    <row r="46" spans="1:8" s="3" customFormat="1" ht="14.25" customHeight="1">
      <c r="A46" s="94"/>
      <c r="B46" s="95"/>
      <c r="C46" s="99"/>
      <c r="D46" s="97"/>
      <c r="E46" s="97"/>
      <c r="F46" s="98"/>
      <c r="G46" s="98"/>
      <c r="H46" s="76"/>
    </row>
    <row r="47" spans="1:8" s="3" customFormat="1" ht="14.25" customHeight="1">
      <c r="A47" s="94"/>
      <c r="B47" s="100"/>
      <c r="C47" s="99"/>
      <c r="D47" s="101"/>
      <c r="E47" s="102"/>
      <c r="F47" s="75"/>
      <c r="G47" s="75"/>
      <c r="H47" s="76"/>
    </row>
    <row r="48" spans="1:10" s="3" customFormat="1" ht="14.25" customHeight="1">
      <c r="A48" s="103" t="s">
        <v>118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="4" customFormat="1" ht="14.25" customHeight="1">
      <c r="A49" s="104" t="s">
        <v>108</v>
      </c>
    </row>
    <row r="50" spans="1:10" s="4" customFormat="1" ht="19.5" customHeight="1">
      <c r="A50" s="105" t="s">
        <v>119</v>
      </c>
      <c r="B50" s="106" t="s">
        <v>98</v>
      </c>
      <c r="C50" s="106" t="s">
        <v>99</v>
      </c>
      <c r="D50" s="106" t="s">
        <v>100</v>
      </c>
      <c r="E50" s="106" t="s">
        <v>120</v>
      </c>
      <c r="F50" s="106" t="s">
        <v>102</v>
      </c>
      <c r="G50" s="106" t="s">
        <v>103</v>
      </c>
      <c r="H50" s="106" t="s">
        <v>104</v>
      </c>
      <c r="I50" s="106" t="s">
        <v>105</v>
      </c>
      <c r="J50" s="106" t="s">
        <v>106</v>
      </c>
    </row>
    <row r="51" spans="1:10" s="2" customFormat="1" ht="15" customHeight="1">
      <c r="A51" s="107" t="s">
        <v>121</v>
      </c>
      <c r="B51" s="108">
        <v>2418901</v>
      </c>
      <c r="C51" s="108">
        <v>334649</v>
      </c>
      <c r="D51" s="108">
        <v>441754</v>
      </c>
      <c r="E51" s="108">
        <v>441607</v>
      </c>
      <c r="F51" s="108">
        <v>365411</v>
      </c>
      <c r="G51" s="108">
        <v>185732</v>
      </c>
      <c r="H51" s="108">
        <v>178314</v>
      </c>
      <c r="I51" s="108">
        <v>298939</v>
      </c>
      <c r="J51" s="124">
        <v>172495</v>
      </c>
    </row>
    <row r="52" spans="1:10" s="2" customFormat="1" ht="15" customHeight="1">
      <c r="A52" s="109" t="s">
        <v>122</v>
      </c>
      <c r="B52" s="110">
        <v>1404270</v>
      </c>
      <c r="C52" s="110">
        <v>255369</v>
      </c>
      <c r="D52" s="110">
        <v>293654</v>
      </c>
      <c r="E52" s="110">
        <v>209007</v>
      </c>
      <c r="F52" s="110">
        <v>282917</v>
      </c>
      <c r="G52" s="110">
        <v>125613</v>
      </c>
      <c r="H52" s="110">
        <v>95057</v>
      </c>
      <c r="I52" s="110">
        <v>132457</v>
      </c>
      <c r="J52" s="125">
        <v>10196</v>
      </c>
    </row>
    <row r="53" spans="1:10" s="2" customFormat="1" ht="15" customHeight="1">
      <c r="A53" s="109" t="s">
        <v>123</v>
      </c>
      <c r="B53" s="110">
        <v>178</v>
      </c>
      <c r="C53" s="110">
        <v>44</v>
      </c>
      <c r="D53" s="110">
        <v>23</v>
      </c>
      <c r="E53" s="110">
        <v>23</v>
      </c>
      <c r="F53" s="110">
        <v>20</v>
      </c>
      <c r="G53" s="110">
        <v>45</v>
      </c>
      <c r="H53" s="110">
        <v>6</v>
      </c>
      <c r="I53" s="110">
        <v>15</v>
      </c>
      <c r="J53" s="125">
        <v>2</v>
      </c>
    </row>
    <row r="54" spans="1:10" s="2" customFormat="1" ht="15" customHeight="1">
      <c r="A54" s="109" t="s">
        <v>124</v>
      </c>
      <c r="B54" s="110">
        <v>10442</v>
      </c>
      <c r="C54" s="110">
        <v>1470</v>
      </c>
      <c r="D54" s="110">
        <v>2218</v>
      </c>
      <c r="E54" s="110">
        <v>4013</v>
      </c>
      <c r="F54" s="110">
        <v>566</v>
      </c>
      <c r="G54" s="110">
        <v>848</v>
      </c>
      <c r="H54" s="110">
        <v>116</v>
      </c>
      <c r="I54" s="110">
        <v>1109</v>
      </c>
      <c r="J54" s="125">
        <v>102</v>
      </c>
    </row>
    <row r="55" spans="1:10" s="2" customFormat="1" ht="15" customHeight="1">
      <c r="A55" s="109" t="s">
        <v>125</v>
      </c>
      <c r="B55" s="110">
        <v>232</v>
      </c>
      <c r="C55" s="110">
        <v>48</v>
      </c>
      <c r="D55" s="110">
        <v>18</v>
      </c>
      <c r="E55" s="110">
        <v>83</v>
      </c>
      <c r="F55" s="110">
        <v>18</v>
      </c>
      <c r="G55" s="110">
        <v>24</v>
      </c>
      <c r="H55" s="110">
        <v>16</v>
      </c>
      <c r="I55" s="110">
        <v>23</v>
      </c>
      <c r="J55" s="125">
        <v>2</v>
      </c>
    </row>
    <row r="56" spans="1:10" s="2" customFormat="1" ht="15" customHeight="1">
      <c r="A56" s="109" t="s">
        <v>126</v>
      </c>
      <c r="B56" s="110">
        <v>5</v>
      </c>
      <c r="C56" s="110"/>
      <c r="D56" s="110">
        <v>2</v>
      </c>
      <c r="E56" s="110"/>
      <c r="F56" s="110"/>
      <c r="G56" s="110"/>
      <c r="H56" s="110"/>
      <c r="I56" s="110">
        <v>3</v>
      </c>
      <c r="J56" s="125"/>
    </row>
    <row r="57" spans="1:10" s="2" customFormat="1" ht="15" customHeight="1">
      <c r="A57" s="109" t="s">
        <v>127</v>
      </c>
      <c r="B57" s="110">
        <v>10621</v>
      </c>
      <c r="C57" s="110">
        <v>684</v>
      </c>
      <c r="D57" s="110">
        <v>4448</v>
      </c>
      <c r="E57" s="110">
        <v>1788</v>
      </c>
      <c r="F57" s="110">
        <v>814</v>
      </c>
      <c r="G57" s="110">
        <v>2247</v>
      </c>
      <c r="H57" s="110">
        <v>142</v>
      </c>
      <c r="I57" s="110">
        <v>429</v>
      </c>
      <c r="J57" s="125">
        <v>69</v>
      </c>
    </row>
    <row r="58" spans="1:10" s="2" customFormat="1" ht="15" customHeight="1">
      <c r="A58" s="109" t="s">
        <v>128</v>
      </c>
      <c r="B58" s="110">
        <v>402469</v>
      </c>
      <c r="C58" s="110">
        <v>22026</v>
      </c>
      <c r="D58" s="110">
        <v>126771</v>
      </c>
      <c r="E58" s="110">
        <v>172636</v>
      </c>
      <c r="F58" s="110">
        <v>34435</v>
      </c>
      <c r="G58" s="110">
        <v>28820</v>
      </c>
      <c r="H58" s="110">
        <v>3531</v>
      </c>
      <c r="I58" s="110">
        <v>12253</v>
      </c>
      <c r="J58" s="125">
        <v>1997</v>
      </c>
    </row>
    <row r="59" spans="1:10" s="2" customFormat="1" ht="15" customHeight="1">
      <c r="A59" s="109" t="s">
        <v>129</v>
      </c>
      <c r="B59" s="110">
        <v>1892</v>
      </c>
      <c r="C59" s="110">
        <v>367</v>
      </c>
      <c r="D59" s="110">
        <v>304</v>
      </c>
      <c r="E59" s="110">
        <v>361</v>
      </c>
      <c r="F59" s="110">
        <v>80</v>
      </c>
      <c r="G59" s="110">
        <v>73</v>
      </c>
      <c r="H59" s="110">
        <v>289</v>
      </c>
      <c r="I59" s="110">
        <v>384</v>
      </c>
      <c r="J59" s="125">
        <v>34</v>
      </c>
    </row>
    <row r="60" spans="1:10" s="2" customFormat="1" ht="15" customHeight="1">
      <c r="A60" s="109" t="s">
        <v>130</v>
      </c>
      <c r="B60" s="110">
        <v>803</v>
      </c>
      <c r="C60" s="110">
        <v>144</v>
      </c>
      <c r="D60" s="110">
        <v>85</v>
      </c>
      <c r="E60" s="110">
        <v>79</v>
      </c>
      <c r="F60" s="110">
        <v>26</v>
      </c>
      <c r="G60" s="110">
        <v>17</v>
      </c>
      <c r="H60" s="110">
        <v>295</v>
      </c>
      <c r="I60" s="110">
        <v>120</v>
      </c>
      <c r="J60" s="125">
        <v>37</v>
      </c>
    </row>
    <row r="61" spans="1:10" s="2" customFormat="1" ht="15" customHeight="1">
      <c r="A61" s="109" t="s">
        <v>131</v>
      </c>
      <c r="B61" s="110">
        <v>53</v>
      </c>
      <c r="C61" s="110"/>
      <c r="D61" s="110">
        <v>6</v>
      </c>
      <c r="E61" s="110">
        <v>23</v>
      </c>
      <c r="F61" s="110">
        <v>4</v>
      </c>
      <c r="G61" s="110">
        <v>14</v>
      </c>
      <c r="H61" s="110"/>
      <c r="I61" s="110">
        <v>6</v>
      </c>
      <c r="J61" s="125"/>
    </row>
    <row r="62" spans="1:10" s="2" customFormat="1" ht="15" customHeight="1">
      <c r="A62" s="109" t="s">
        <v>132</v>
      </c>
      <c r="B62" s="110">
        <v>1879</v>
      </c>
      <c r="C62" s="110">
        <v>216</v>
      </c>
      <c r="D62" s="110">
        <v>1104</v>
      </c>
      <c r="E62" s="110">
        <v>263</v>
      </c>
      <c r="F62" s="110">
        <v>45</v>
      </c>
      <c r="G62" s="110">
        <v>128</v>
      </c>
      <c r="H62" s="110">
        <v>5</v>
      </c>
      <c r="I62" s="110">
        <v>99</v>
      </c>
      <c r="J62" s="125">
        <v>19</v>
      </c>
    </row>
    <row r="63" spans="1:10" s="2" customFormat="1" ht="15" customHeight="1">
      <c r="A63" s="109" t="s">
        <v>133</v>
      </c>
      <c r="B63" s="110">
        <v>184</v>
      </c>
      <c r="C63" s="110">
        <v>52</v>
      </c>
      <c r="D63" s="110">
        <v>29</v>
      </c>
      <c r="E63" s="110">
        <v>23</v>
      </c>
      <c r="F63" s="110">
        <v>15</v>
      </c>
      <c r="G63" s="110">
        <v>5</v>
      </c>
      <c r="H63" s="110">
        <v>15</v>
      </c>
      <c r="I63" s="110">
        <v>37</v>
      </c>
      <c r="J63" s="125">
        <v>8</v>
      </c>
    </row>
    <row r="64" spans="1:10" s="2" customFormat="1" ht="15" customHeight="1">
      <c r="A64" s="109" t="s">
        <v>134</v>
      </c>
      <c r="B64" s="110">
        <v>262</v>
      </c>
      <c r="C64" s="110">
        <v>37</v>
      </c>
      <c r="D64" s="110">
        <v>43</v>
      </c>
      <c r="E64" s="110">
        <v>59</v>
      </c>
      <c r="F64" s="110">
        <v>13</v>
      </c>
      <c r="G64" s="110">
        <v>29</v>
      </c>
      <c r="H64" s="110">
        <v>13</v>
      </c>
      <c r="I64" s="110">
        <v>53</v>
      </c>
      <c r="J64" s="125">
        <v>15</v>
      </c>
    </row>
    <row r="65" spans="1:10" s="2" customFormat="1" ht="15" customHeight="1">
      <c r="A65" s="109" t="s">
        <v>135</v>
      </c>
      <c r="B65" s="110">
        <v>33885</v>
      </c>
      <c r="C65" s="110">
        <v>3967</v>
      </c>
      <c r="D65" s="110">
        <v>5290</v>
      </c>
      <c r="E65" s="110">
        <v>14794</v>
      </c>
      <c r="F65" s="110">
        <v>3487</v>
      </c>
      <c r="G65" s="110">
        <v>2768</v>
      </c>
      <c r="H65" s="110">
        <v>872</v>
      </c>
      <c r="I65" s="110">
        <v>2262</v>
      </c>
      <c r="J65" s="125">
        <v>445</v>
      </c>
    </row>
    <row r="66" spans="1:10" s="2" customFormat="1" ht="15" customHeight="1">
      <c r="A66" s="109" t="s">
        <v>136</v>
      </c>
      <c r="B66" s="110">
        <v>885</v>
      </c>
      <c r="C66" s="110">
        <v>143</v>
      </c>
      <c r="D66" s="110">
        <v>154</v>
      </c>
      <c r="E66" s="110">
        <v>169</v>
      </c>
      <c r="F66" s="110">
        <v>71</v>
      </c>
      <c r="G66" s="110">
        <v>40</v>
      </c>
      <c r="H66" s="110">
        <v>22</v>
      </c>
      <c r="I66" s="110">
        <v>253</v>
      </c>
      <c r="J66" s="125">
        <v>33</v>
      </c>
    </row>
    <row r="67" spans="1:10" s="2" customFormat="1" ht="15" customHeight="1">
      <c r="A67" s="109" t="s">
        <v>137</v>
      </c>
      <c r="B67" s="110">
        <v>1605</v>
      </c>
      <c r="C67" s="110">
        <v>310</v>
      </c>
      <c r="D67" s="110">
        <v>336</v>
      </c>
      <c r="E67" s="110">
        <v>362</v>
      </c>
      <c r="F67" s="110">
        <v>164</v>
      </c>
      <c r="G67" s="110">
        <v>73</v>
      </c>
      <c r="H67" s="110">
        <v>172</v>
      </c>
      <c r="I67" s="110">
        <v>140</v>
      </c>
      <c r="J67" s="125">
        <v>48</v>
      </c>
    </row>
    <row r="68" spans="1:10" s="2" customFormat="1" ht="15" customHeight="1">
      <c r="A68" s="109" t="s">
        <v>138</v>
      </c>
      <c r="B68" s="110">
        <v>5</v>
      </c>
      <c r="C68" s="110"/>
      <c r="D68" s="110"/>
      <c r="E68" s="110"/>
      <c r="F68" s="110"/>
      <c r="G68" s="110"/>
      <c r="H68" s="110"/>
      <c r="I68" s="110">
        <v>5</v>
      </c>
      <c r="J68" s="125"/>
    </row>
    <row r="69" spans="1:10" s="2" customFormat="1" ht="15" customHeight="1">
      <c r="A69" s="109" t="s">
        <v>139</v>
      </c>
      <c r="B69" s="110">
        <v>128674</v>
      </c>
      <c r="C69" s="110">
        <v>20614</v>
      </c>
      <c r="D69" s="110">
        <v>1730</v>
      </c>
      <c r="E69" s="110">
        <v>14293</v>
      </c>
      <c r="F69" s="110">
        <v>6878</v>
      </c>
      <c r="G69" s="110">
        <v>4190</v>
      </c>
      <c r="H69" s="110">
        <v>11335</v>
      </c>
      <c r="I69" s="110">
        <v>61405</v>
      </c>
      <c r="J69" s="125">
        <v>8229</v>
      </c>
    </row>
    <row r="70" spans="1:10" s="2" customFormat="1" ht="15" customHeight="1">
      <c r="A70" s="109" t="s">
        <v>140</v>
      </c>
      <c r="B70" s="110">
        <v>448</v>
      </c>
      <c r="C70" s="110">
        <v>104</v>
      </c>
      <c r="D70" s="110">
        <v>91</v>
      </c>
      <c r="E70" s="110">
        <v>83</v>
      </c>
      <c r="F70" s="110">
        <v>59</v>
      </c>
      <c r="G70" s="110">
        <v>38</v>
      </c>
      <c r="H70" s="110">
        <v>16</v>
      </c>
      <c r="I70" s="110">
        <v>46</v>
      </c>
      <c r="J70" s="125">
        <v>11</v>
      </c>
    </row>
    <row r="71" spans="1:10" s="2" customFormat="1" ht="15" customHeight="1">
      <c r="A71" s="109" t="s">
        <v>141</v>
      </c>
      <c r="B71" s="110">
        <v>11344</v>
      </c>
      <c r="C71" s="110">
        <v>282</v>
      </c>
      <c r="D71" s="110">
        <v>879</v>
      </c>
      <c r="E71" s="110">
        <v>1624</v>
      </c>
      <c r="F71" s="110">
        <v>1696</v>
      </c>
      <c r="G71" s="110">
        <v>3569</v>
      </c>
      <c r="H71" s="110">
        <v>39</v>
      </c>
      <c r="I71" s="110">
        <v>3200</v>
      </c>
      <c r="J71" s="125">
        <v>55</v>
      </c>
    </row>
    <row r="72" spans="1:10" s="2" customFormat="1" ht="15" customHeight="1">
      <c r="A72" s="109" t="s">
        <v>142</v>
      </c>
      <c r="B72" s="110">
        <v>250641</v>
      </c>
      <c r="C72" s="110">
        <v>2836</v>
      </c>
      <c r="D72" s="110">
        <v>1475</v>
      </c>
      <c r="E72" s="110">
        <v>1572</v>
      </c>
      <c r="F72" s="110">
        <v>21698</v>
      </c>
      <c r="G72" s="110">
        <v>10660</v>
      </c>
      <c r="H72" s="110">
        <v>14782</v>
      </c>
      <c r="I72" s="110">
        <v>50284</v>
      </c>
      <c r="J72" s="125">
        <v>147334</v>
      </c>
    </row>
    <row r="73" spans="1:10" s="2" customFormat="1" ht="15" customHeight="1">
      <c r="A73" s="109" t="s">
        <v>143</v>
      </c>
      <c r="B73" s="110">
        <v>84</v>
      </c>
      <c r="C73" s="110">
        <v>9</v>
      </c>
      <c r="D73" s="110">
        <v>6</v>
      </c>
      <c r="E73" s="110">
        <v>52</v>
      </c>
      <c r="F73" s="110">
        <v>4</v>
      </c>
      <c r="G73" s="110">
        <v>8</v>
      </c>
      <c r="H73" s="110">
        <v>1</v>
      </c>
      <c r="I73" s="110">
        <v>4</v>
      </c>
      <c r="J73" s="125"/>
    </row>
    <row r="74" spans="1:10" s="2" customFormat="1" ht="15" customHeight="1">
      <c r="A74" s="109" t="s">
        <v>144</v>
      </c>
      <c r="B74" s="110"/>
      <c r="C74" s="110"/>
      <c r="D74" s="110"/>
      <c r="E74" s="110"/>
      <c r="F74" s="110"/>
      <c r="G74" s="110"/>
      <c r="H74" s="110"/>
      <c r="I74" s="110"/>
      <c r="J74" s="125"/>
    </row>
    <row r="75" spans="1:10" s="2" customFormat="1" ht="15" customHeight="1">
      <c r="A75" s="109" t="s">
        <v>145</v>
      </c>
      <c r="B75" s="110">
        <v>100753</v>
      </c>
      <c r="C75" s="110">
        <v>22606</v>
      </c>
      <c r="D75" s="110">
        <v>805</v>
      </c>
      <c r="E75" s="110">
        <v>7537</v>
      </c>
      <c r="F75" s="110">
        <v>2109</v>
      </c>
      <c r="G75" s="110">
        <v>1354</v>
      </c>
      <c r="H75" s="110">
        <v>36488</v>
      </c>
      <c r="I75" s="110">
        <v>26203</v>
      </c>
      <c r="J75" s="125">
        <v>3651</v>
      </c>
    </row>
    <row r="76" spans="1:10" s="2" customFormat="1" ht="15" customHeight="1">
      <c r="A76" s="109" t="s">
        <v>146</v>
      </c>
      <c r="B76" s="110">
        <v>41</v>
      </c>
      <c r="C76" s="110">
        <v>20</v>
      </c>
      <c r="D76" s="110">
        <v>4</v>
      </c>
      <c r="E76" s="110">
        <v>3</v>
      </c>
      <c r="F76" s="110">
        <v>6</v>
      </c>
      <c r="G76" s="110">
        <v>1</v>
      </c>
      <c r="H76" s="110">
        <v>7</v>
      </c>
      <c r="I76" s="110"/>
      <c r="J76" s="125"/>
    </row>
    <row r="77" spans="1:10" s="2" customFormat="1" ht="15" customHeight="1">
      <c r="A77" s="109" t="s">
        <v>147</v>
      </c>
      <c r="B77" s="110">
        <v>3</v>
      </c>
      <c r="C77" s="110"/>
      <c r="D77" s="110">
        <v>1</v>
      </c>
      <c r="E77" s="110"/>
      <c r="F77" s="110"/>
      <c r="G77" s="110">
        <v>1</v>
      </c>
      <c r="H77" s="110">
        <v>1</v>
      </c>
      <c r="I77" s="110"/>
      <c r="J77" s="125"/>
    </row>
    <row r="78" spans="1:10" s="2" customFormat="1" ht="15" customHeight="1">
      <c r="A78" s="109" t="s">
        <v>148</v>
      </c>
      <c r="B78" s="110">
        <v>519</v>
      </c>
      <c r="C78" s="110">
        <v>151</v>
      </c>
      <c r="D78" s="110">
        <v>101</v>
      </c>
      <c r="E78" s="110">
        <v>114</v>
      </c>
      <c r="F78" s="110">
        <v>45</v>
      </c>
      <c r="G78" s="110">
        <v>8</v>
      </c>
      <c r="H78" s="110">
        <v>31</v>
      </c>
      <c r="I78" s="110">
        <v>53</v>
      </c>
      <c r="J78" s="125">
        <v>16</v>
      </c>
    </row>
    <row r="79" spans="1:10" s="2" customFormat="1" ht="15" customHeight="1">
      <c r="A79" s="109" t="s">
        <v>149</v>
      </c>
      <c r="B79" s="110">
        <v>1295</v>
      </c>
      <c r="C79" s="110">
        <v>61</v>
      </c>
      <c r="D79" s="110">
        <v>58</v>
      </c>
      <c r="E79" s="110">
        <v>71</v>
      </c>
      <c r="F79" s="110">
        <v>20</v>
      </c>
      <c r="G79" s="110">
        <v>19</v>
      </c>
      <c r="H79" s="110">
        <v>11</v>
      </c>
      <c r="I79" s="110">
        <v>1044</v>
      </c>
      <c r="J79" s="125">
        <v>11</v>
      </c>
    </row>
    <row r="80" spans="1:10" s="2" customFormat="1" ht="15" customHeight="1">
      <c r="A80" s="109" t="s">
        <v>150</v>
      </c>
      <c r="B80" s="110">
        <v>5</v>
      </c>
      <c r="C80" s="110">
        <v>5</v>
      </c>
      <c r="D80" s="110"/>
      <c r="E80" s="110"/>
      <c r="F80" s="110"/>
      <c r="G80" s="110"/>
      <c r="H80" s="110"/>
      <c r="I80" s="110"/>
      <c r="J80" s="125"/>
    </row>
    <row r="81" spans="1:10" s="2" customFormat="1" ht="15" customHeight="1">
      <c r="A81" s="109" t="s">
        <v>151</v>
      </c>
      <c r="B81" s="110">
        <v>2179</v>
      </c>
      <c r="C81" s="110">
        <v>372</v>
      </c>
      <c r="D81" s="110">
        <v>693</v>
      </c>
      <c r="E81" s="110">
        <v>374</v>
      </c>
      <c r="F81" s="110">
        <v>283</v>
      </c>
      <c r="G81" s="110">
        <v>133</v>
      </c>
      <c r="H81" s="110">
        <v>48</v>
      </c>
      <c r="I81" s="110">
        <v>214</v>
      </c>
      <c r="J81" s="125">
        <v>62</v>
      </c>
    </row>
    <row r="82" spans="1:10" s="2" customFormat="1" ht="15" customHeight="1">
      <c r="A82" s="109" t="s">
        <v>152</v>
      </c>
      <c r="B82" s="110">
        <v>2</v>
      </c>
      <c r="C82" s="110"/>
      <c r="D82" s="110"/>
      <c r="E82" s="110"/>
      <c r="F82" s="110">
        <v>2</v>
      </c>
      <c r="G82" s="110"/>
      <c r="H82" s="110"/>
      <c r="I82" s="110"/>
      <c r="J82" s="125"/>
    </row>
    <row r="83" spans="1:10" s="2" customFormat="1" ht="15" customHeight="1">
      <c r="A83" s="109" t="s">
        <v>153</v>
      </c>
      <c r="B83" s="110">
        <v>18</v>
      </c>
      <c r="C83" s="110"/>
      <c r="D83" s="110">
        <v>4</v>
      </c>
      <c r="E83" s="110"/>
      <c r="F83" s="110">
        <v>1</v>
      </c>
      <c r="G83" s="110">
        <v>2</v>
      </c>
      <c r="H83" s="110">
        <v>2</v>
      </c>
      <c r="I83" s="110">
        <v>6</v>
      </c>
      <c r="J83" s="125">
        <v>3</v>
      </c>
    </row>
    <row r="84" spans="1:10" s="2" customFormat="1" ht="15" customHeight="1">
      <c r="A84" s="109" t="s">
        <v>154</v>
      </c>
      <c r="B84" s="110">
        <v>59</v>
      </c>
      <c r="C84" s="110">
        <v>20</v>
      </c>
      <c r="D84" s="110">
        <v>2</v>
      </c>
      <c r="E84" s="110">
        <v>11</v>
      </c>
      <c r="F84" s="110">
        <v>11</v>
      </c>
      <c r="G84" s="110">
        <v>4</v>
      </c>
      <c r="H84" s="110"/>
      <c r="I84" s="110">
        <v>7</v>
      </c>
      <c r="J84" s="125">
        <v>4</v>
      </c>
    </row>
    <row r="85" spans="1:10" s="2" customFormat="1" ht="15" customHeight="1">
      <c r="A85" s="109" t="s">
        <v>155</v>
      </c>
      <c r="B85" s="110">
        <v>47363</v>
      </c>
      <c r="C85" s="110">
        <v>2510</v>
      </c>
      <c r="D85" s="110">
        <v>1336</v>
      </c>
      <c r="E85" s="110">
        <v>11985</v>
      </c>
      <c r="F85" s="110">
        <v>9254</v>
      </c>
      <c r="G85" s="110">
        <v>1872</v>
      </c>
      <c r="H85" s="110">
        <v>14970</v>
      </c>
      <c r="I85" s="110">
        <v>5340</v>
      </c>
      <c r="J85" s="125">
        <v>96</v>
      </c>
    </row>
    <row r="86" spans="1:10" s="2" customFormat="1" ht="15" customHeight="1">
      <c r="A86" s="109" t="s">
        <v>156</v>
      </c>
      <c r="B86" s="110"/>
      <c r="C86" s="110"/>
      <c r="D86" s="110"/>
      <c r="E86" s="110"/>
      <c r="F86" s="110"/>
      <c r="G86" s="110"/>
      <c r="H86" s="110"/>
      <c r="I86" s="110"/>
      <c r="J86" s="125"/>
    </row>
    <row r="87" spans="1:10" s="2" customFormat="1" ht="15" customHeight="1">
      <c r="A87" s="109" t="s">
        <v>157</v>
      </c>
      <c r="B87" s="110">
        <v>7</v>
      </c>
      <c r="C87" s="110">
        <v>1</v>
      </c>
      <c r="D87" s="110">
        <v>1</v>
      </c>
      <c r="E87" s="110"/>
      <c r="F87" s="110">
        <v>1</v>
      </c>
      <c r="G87" s="110"/>
      <c r="H87" s="110">
        <v>1</v>
      </c>
      <c r="I87" s="110">
        <v>3</v>
      </c>
      <c r="J87" s="125"/>
    </row>
    <row r="88" spans="1:10" s="2" customFormat="1" ht="15" customHeight="1">
      <c r="A88" s="109" t="s">
        <v>158</v>
      </c>
      <c r="B88" s="110">
        <v>59</v>
      </c>
      <c r="C88" s="110">
        <v>26</v>
      </c>
      <c r="D88" s="110">
        <v>13</v>
      </c>
      <c r="E88" s="110">
        <v>6</v>
      </c>
      <c r="F88" s="110"/>
      <c r="G88" s="110"/>
      <c r="H88" s="110"/>
      <c r="I88" s="110">
        <v>11</v>
      </c>
      <c r="J88" s="125">
        <v>3</v>
      </c>
    </row>
    <row r="89" spans="1:10" s="2" customFormat="1" ht="15" customHeight="1">
      <c r="A89" s="109" t="s">
        <v>159</v>
      </c>
      <c r="B89" s="110">
        <v>2</v>
      </c>
      <c r="C89" s="110">
        <v>2</v>
      </c>
      <c r="D89" s="110"/>
      <c r="E89" s="110"/>
      <c r="F89" s="110"/>
      <c r="G89" s="110"/>
      <c r="H89" s="110"/>
      <c r="I89" s="110"/>
      <c r="J89" s="125"/>
    </row>
    <row r="90" spans="1:10" s="2" customFormat="1" ht="15" customHeight="1">
      <c r="A90" s="109" t="s">
        <v>160</v>
      </c>
      <c r="B90" s="110">
        <v>60</v>
      </c>
      <c r="C90" s="110">
        <v>23</v>
      </c>
      <c r="D90" s="110">
        <v>4</v>
      </c>
      <c r="E90" s="110">
        <v>5</v>
      </c>
      <c r="F90" s="110">
        <v>2</v>
      </c>
      <c r="G90" s="110">
        <v>5</v>
      </c>
      <c r="H90" s="110">
        <v>2</v>
      </c>
      <c r="I90" s="110">
        <v>18</v>
      </c>
      <c r="J90" s="125">
        <v>1</v>
      </c>
    </row>
    <row r="91" spans="1:10" s="2" customFormat="1" ht="15" customHeight="1">
      <c r="A91" s="109" t="s">
        <v>161</v>
      </c>
      <c r="B91" s="110">
        <v>237</v>
      </c>
      <c r="C91" s="110">
        <v>51</v>
      </c>
      <c r="D91" s="110">
        <v>16</v>
      </c>
      <c r="E91" s="110">
        <v>147</v>
      </c>
      <c r="F91" s="110">
        <v>3</v>
      </c>
      <c r="G91" s="110"/>
      <c r="H91" s="110">
        <v>2</v>
      </c>
      <c r="I91" s="110">
        <v>14</v>
      </c>
      <c r="J91" s="125">
        <v>4</v>
      </c>
    </row>
    <row r="92" spans="1:10" s="2" customFormat="1" ht="15" customHeight="1">
      <c r="A92" s="109" t="s">
        <v>162</v>
      </c>
      <c r="B92" s="110"/>
      <c r="C92" s="110"/>
      <c r="D92" s="110"/>
      <c r="E92" s="110"/>
      <c r="F92" s="110"/>
      <c r="G92" s="110"/>
      <c r="H92" s="110"/>
      <c r="I92" s="110"/>
      <c r="J92" s="125"/>
    </row>
    <row r="93" spans="1:10" s="2" customFormat="1" ht="15" customHeight="1">
      <c r="A93" s="109" t="s">
        <v>163</v>
      </c>
      <c r="B93" s="110">
        <v>43</v>
      </c>
      <c r="C93" s="110">
        <v>8</v>
      </c>
      <c r="D93" s="110"/>
      <c r="E93" s="110">
        <v>6</v>
      </c>
      <c r="F93" s="110">
        <v>6</v>
      </c>
      <c r="G93" s="110"/>
      <c r="H93" s="110">
        <v>1</v>
      </c>
      <c r="I93" s="110">
        <v>21</v>
      </c>
      <c r="J93" s="125">
        <v>1</v>
      </c>
    </row>
    <row r="94" spans="1:10" s="2" customFormat="1" ht="15" customHeight="1">
      <c r="A94" s="109" t="s">
        <v>164</v>
      </c>
      <c r="B94" s="110"/>
      <c r="C94" s="110"/>
      <c r="D94" s="110"/>
      <c r="E94" s="110"/>
      <c r="F94" s="110"/>
      <c r="G94" s="110"/>
      <c r="H94" s="110"/>
      <c r="I94" s="110"/>
      <c r="J94" s="125"/>
    </row>
    <row r="95" spans="1:10" s="2" customFormat="1" ht="15" customHeight="1">
      <c r="A95" s="109" t="s">
        <v>165</v>
      </c>
      <c r="B95" s="110"/>
      <c r="C95" s="110"/>
      <c r="D95" s="110"/>
      <c r="E95" s="110"/>
      <c r="F95" s="110"/>
      <c r="G95" s="110"/>
      <c r="H95" s="110"/>
      <c r="I95" s="110"/>
      <c r="J95" s="125"/>
    </row>
    <row r="96" spans="1:10" s="2" customFormat="1" ht="15" customHeight="1">
      <c r="A96" s="109" t="s">
        <v>166</v>
      </c>
      <c r="B96" s="110"/>
      <c r="C96" s="110"/>
      <c r="D96" s="110"/>
      <c r="E96" s="110"/>
      <c r="F96" s="110"/>
      <c r="G96" s="110"/>
      <c r="H96" s="110"/>
      <c r="I96" s="110"/>
      <c r="J96" s="125"/>
    </row>
    <row r="97" spans="1:10" s="2" customFormat="1" ht="15" customHeight="1">
      <c r="A97" s="109" t="s">
        <v>167</v>
      </c>
      <c r="B97" s="110">
        <v>5296</v>
      </c>
      <c r="C97" s="110">
        <v>53</v>
      </c>
      <c r="D97" s="110">
        <v>29</v>
      </c>
      <c r="E97" s="110">
        <v>30</v>
      </c>
      <c r="F97" s="110">
        <v>653</v>
      </c>
      <c r="G97" s="110">
        <v>3120</v>
      </c>
      <c r="H97" s="110">
        <v>1</v>
      </c>
      <c r="I97" s="110">
        <v>1409</v>
      </c>
      <c r="J97" s="125">
        <v>1</v>
      </c>
    </row>
    <row r="98" spans="1:10" s="2" customFormat="1" ht="15" customHeight="1">
      <c r="A98" s="109" t="s">
        <v>168</v>
      </c>
      <c r="B98" s="110"/>
      <c r="C98" s="110"/>
      <c r="D98" s="110"/>
      <c r="E98" s="110"/>
      <c r="F98" s="110"/>
      <c r="G98" s="110"/>
      <c r="H98" s="110"/>
      <c r="I98" s="110"/>
      <c r="J98" s="125"/>
    </row>
    <row r="99" spans="1:10" s="2" customFormat="1" ht="15" customHeight="1">
      <c r="A99" s="109" t="s">
        <v>169</v>
      </c>
      <c r="B99" s="110"/>
      <c r="C99" s="110"/>
      <c r="D99" s="110"/>
      <c r="E99" s="110"/>
      <c r="F99" s="110"/>
      <c r="G99" s="110"/>
      <c r="H99" s="110"/>
      <c r="I99" s="110"/>
      <c r="J99" s="125"/>
    </row>
    <row r="100" spans="1:10" s="2" customFormat="1" ht="15" customHeight="1">
      <c r="A100" s="109" t="s">
        <v>170</v>
      </c>
      <c r="B100" s="110">
        <v>13</v>
      </c>
      <c r="C100" s="110"/>
      <c r="D100" s="110"/>
      <c r="E100" s="110"/>
      <c r="F100" s="110"/>
      <c r="G100" s="110"/>
      <c r="H100" s="110">
        <v>9</v>
      </c>
      <c r="I100" s="110">
        <v>4</v>
      </c>
      <c r="J100" s="125"/>
    </row>
    <row r="101" spans="1:10" s="2" customFormat="1" ht="15" customHeight="1">
      <c r="A101" s="109" t="s">
        <v>171</v>
      </c>
      <c r="B101" s="110">
        <v>1</v>
      </c>
      <c r="C101" s="110"/>
      <c r="D101" s="110"/>
      <c r="E101" s="110">
        <v>1</v>
      </c>
      <c r="F101" s="110"/>
      <c r="G101" s="110"/>
      <c r="H101" s="110"/>
      <c r="I101" s="110"/>
      <c r="J101" s="125"/>
    </row>
    <row r="102" spans="1:10" s="2" customFormat="1" ht="15" customHeight="1">
      <c r="A102" s="109" t="s">
        <v>172</v>
      </c>
      <c r="B102" s="110">
        <v>16</v>
      </c>
      <c r="C102" s="110">
        <v>2</v>
      </c>
      <c r="D102" s="110">
        <v>4</v>
      </c>
      <c r="E102" s="110"/>
      <c r="F102" s="110">
        <v>3</v>
      </c>
      <c r="G102" s="110"/>
      <c r="H102" s="110">
        <v>6</v>
      </c>
      <c r="I102" s="110">
        <v>1</v>
      </c>
      <c r="J102" s="125"/>
    </row>
    <row r="103" spans="1:10" s="2" customFormat="1" ht="15" customHeight="1">
      <c r="A103" s="109" t="s">
        <v>173</v>
      </c>
      <c r="B103" s="110"/>
      <c r="C103" s="110"/>
      <c r="D103" s="110"/>
      <c r="E103" s="110"/>
      <c r="F103" s="110"/>
      <c r="G103" s="110"/>
      <c r="H103" s="110"/>
      <c r="I103" s="110"/>
      <c r="J103" s="125"/>
    </row>
    <row r="104" spans="1:10" s="2" customFormat="1" ht="15" customHeight="1">
      <c r="A104" s="109" t="s">
        <v>174</v>
      </c>
      <c r="B104" s="110">
        <v>2</v>
      </c>
      <c r="C104" s="110"/>
      <c r="D104" s="110">
        <v>1</v>
      </c>
      <c r="E104" s="110">
        <v>1</v>
      </c>
      <c r="F104" s="110"/>
      <c r="G104" s="110"/>
      <c r="H104" s="110"/>
      <c r="I104" s="110"/>
      <c r="J104" s="125"/>
    </row>
    <row r="105" spans="1:10" s="2" customFormat="1" ht="15" customHeight="1">
      <c r="A105" s="109" t="s">
        <v>175</v>
      </c>
      <c r="B105" s="110"/>
      <c r="C105" s="110"/>
      <c r="D105" s="110"/>
      <c r="E105" s="110"/>
      <c r="F105" s="110"/>
      <c r="G105" s="110"/>
      <c r="H105" s="110"/>
      <c r="I105" s="110"/>
      <c r="J105" s="125"/>
    </row>
    <row r="106" spans="1:10" s="2" customFormat="1" ht="15" customHeight="1">
      <c r="A106" s="109" t="s">
        <v>176</v>
      </c>
      <c r="B106" s="110"/>
      <c r="C106" s="110"/>
      <c r="D106" s="110"/>
      <c r="E106" s="110"/>
      <c r="F106" s="110"/>
      <c r="G106" s="110"/>
      <c r="H106" s="110"/>
      <c r="I106" s="110"/>
      <c r="J106" s="125"/>
    </row>
    <row r="107" spans="1:10" s="2" customFormat="1" ht="15" customHeight="1">
      <c r="A107" s="109" t="s">
        <v>177</v>
      </c>
      <c r="B107" s="110">
        <v>14</v>
      </c>
      <c r="C107" s="110">
        <v>7</v>
      </c>
      <c r="D107" s="110"/>
      <c r="E107" s="110">
        <v>3</v>
      </c>
      <c r="F107" s="110"/>
      <c r="G107" s="110"/>
      <c r="H107" s="110">
        <v>4</v>
      </c>
      <c r="I107" s="110"/>
      <c r="J107" s="125"/>
    </row>
    <row r="108" spans="1:10" s="2" customFormat="1" ht="15" customHeight="1">
      <c r="A108" s="109" t="s">
        <v>178</v>
      </c>
      <c r="B108" s="110"/>
      <c r="C108" s="110"/>
      <c r="D108" s="110"/>
      <c r="E108" s="110"/>
      <c r="F108" s="110"/>
      <c r="G108" s="110"/>
      <c r="H108" s="110"/>
      <c r="I108" s="110"/>
      <c r="J108" s="125"/>
    </row>
    <row r="109" spans="1:10" s="2" customFormat="1" ht="15" customHeight="1">
      <c r="A109" s="109" t="s">
        <v>179</v>
      </c>
      <c r="B109" s="110"/>
      <c r="C109" s="110"/>
      <c r="D109" s="110"/>
      <c r="E109" s="110"/>
      <c r="F109" s="110"/>
      <c r="G109" s="110"/>
      <c r="H109" s="110"/>
      <c r="I109" s="110"/>
      <c r="J109" s="125"/>
    </row>
    <row r="110" spans="1:10" s="2" customFormat="1" ht="15" customHeight="1">
      <c r="A110" s="109" t="s">
        <v>180</v>
      </c>
      <c r="B110" s="110">
        <v>2</v>
      </c>
      <c r="C110" s="110"/>
      <c r="D110" s="110">
        <v>1</v>
      </c>
      <c r="E110" s="110"/>
      <c r="F110" s="110"/>
      <c r="G110" s="110"/>
      <c r="H110" s="110">
        <v>1</v>
      </c>
      <c r="I110" s="110"/>
      <c r="J110" s="125"/>
    </row>
    <row r="111" spans="1:10" s="2" customFormat="1" ht="15" customHeight="1">
      <c r="A111" s="126" t="s">
        <v>181</v>
      </c>
      <c r="B111" s="110"/>
      <c r="C111" s="110"/>
      <c r="D111" s="110"/>
      <c r="E111" s="110"/>
      <c r="F111" s="110"/>
      <c r="G111" s="110"/>
      <c r="H111" s="110"/>
      <c r="I111" s="110"/>
      <c r="J111" s="125"/>
    </row>
    <row r="112" spans="1:10" s="2" customFormat="1" ht="15" customHeight="1">
      <c r="A112" s="109" t="s">
        <v>182</v>
      </c>
      <c r="B112" s="110">
        <v>44</v>
      </c>
      <c r="C112" s="110">
        <v>5</v>
      </c>
      <c r="D112" s="110">
        <v>14</v>
      </c>
      <c r="E112" s="110">
        <v>6</v>
      </c>
      <c r="F112" s="110">
        <v>2</v>
      </c>
      <c r="G112" s="110">
        <v>3</v>
      </c>
      <c r="H112" s="110">
        <v>5</v>
      </c>
      <c r="I112" s="110">
        <v>3</v>
      </c>
      <c r="J112" s="125">
        <v>6</v>
      </c>
    </row>
    <row r="113" spans="1:10" s="2" customFormat="1" ht="15" customHeight="1">
      <c r="A113" s="109" t="s">
        <v>183</v>
      </c>
      <c r="B113" s="110">
        <v>1</v>
      </c>
      <c r="C113" s="110">
        <v>1</v>
      </c>
      <c r="D113" s="110"/>
      <c r="E113" s="110"/>
      <c r="F113" s="110"/>
      <c r="G113" s="110"/>
      <c r="H113" s="110"/>
      <c r="I113" s="110"/>
      <c r="J113" s="125"/>
    </row>
    <row r="114" spans="1:10" s="2" customFormat="1" ht="15" customHeight="1">
      <c r="A114" s="127" t="s">
        <v>184</v>
      </c>
      <c r="B114" s="128">
        <v>6</v>
      </c>
      <c r="C114" s="128">
        <v>3</v>
      </c>
      <c r="D114" s="128">
        <v>1</v>
      </c>
      <c r="E114" s="128"/>
      <c r="F114" s="128"/>
      <c r="G114" s="128">
        <v>1</v>
      </c>
      <c r="H114" s="128"/>
      <c r="I114" s="128">
        <v>1</v>
      </c>
      <c r="J114" s="129"/>
    </row>
  </sheetData>
  <sheetProtection/>
  <mergeCells count="35">
    <mergeCell ref="A1:N1"/>
    <mergeCell ref="B3:D3"/>
    <mergeCell ref="I3:N3"/>
    <mergeCell ref="A17:G17"/>
    <mergeCell ref="A18:G18"/>
    <mergeCell ref="D19:G19"/>
    <mergeCell ref="A32:G32"/>
    <mergeCell ref="A33:G33"/>
    <mergeCell ref="D34:G34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A48:J48"/>
    <mergeCell ref="A3:A5"/>
    <mergeCell ref="A19:A20"/>
    <mergeCell ref="A34:A35"/>
    <mergeCell ref="B4:B5"/>
    <mergeCell ref="C4:C5"/>
    <mergeCell ref="D4:D5"/>
    <mergeCell ref="E3:E5"/>
    <mergeCell ref="F3:F5"/>
    <mergeCell ref="G3:G5"/>
    <mergeCell ref="H3:H5"/>
    <mergeCell ref="I4:I5"/>
    <mergeCell ref="J4:J5"/>
    <mergeCell ref="K4:K5"/>
    <mergeCell ref="M4:M5"/>
    <mergeCell ref="N4:N5"/>
    <mergeCell ref="B34:C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xlh</dc:creator>
  <cp:keywords/>
  <dc:description/>
  <cp:lastModifiedBy>董润香</cp:lastModifiedBy>
  <cp:lastPrinted>2011-07-07T08:26:37Z</cp:lastPrinted>
  <dcterms:created xsi:type="dcterms:W3CDTF">2003-10-22T02:13:20Z</dcterms:created>
  <dcterms:modified xsi:type="dcterms:W3CDTF">2023-09-01T07:58:29Z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C47FAB7875284CE8901C0BFDC9D4279A</vt:lpwstr>
  </property>
</Properties>
</file>