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765" activeTab="1"/>
  </bookViews>
  <sheets>
    <sheet name="表1-6 地方政府债务限额调整情况表" sheetId="1" r:id="rId1"/>
    <sheet name="表1-7 地方政府新增债务限额资金安排表" sheetId="2" r:id="rId2"/>
  </sheets>
  <calcPr calcId="144525"/>
</workbook>
</file>

<file path=xl/sharedStrings.xml><?xml version="1.0" encoding="utf-8"?>
<sst xmlns="http://schemas.openxmlformats.org/spreadsheetml/2006/main" count="66">
  <si>
    <t>表1-6</t>
  </si>
  <si>
    <t xml:space="preserve"> 临沧市2019年地方政府债务限额调整情况表</t>
  </si>
  <si>
    <t>单位：万元</t>
  </si>
  <si>
    <t>项    目</t>
  </si>
  <si>
    <t>公  式</t>
  </si>
  <si>
    <t>本地区</t>
  </si>
  <si>
    <t>本级</t>
  </si>
  <si>
    <t>下级</t>
  </si>
  <si>
    <t>一、2018年地方政府债务限额</t>
  </si>
  <si>
    <t>A=B+C</t>
  </si>
  <si>
    <t>其中： 一般债务限额</t>
  </si>
  <si>
    <t>B</t>
  </si>
  <si>
    <t xml:space="preserve">    专项债务限额</t>
  </si>
  <si>
    <t>C</t>
  </si>
  <si>
    <t>二、2019年新增地方政府债务限额</t>
  </si>
  <si>
    <t>D=E+F</t>
  </si>
  <si>
    <t>E</t>
  </si>
  <si>
    <t>F</t>
  </si>
  <si>
    <t>附：提前下达的2019年新增地方政府债务限额</t>
  </si>
  <si>
    <t>G=H+I</t>
  </si>
  <si>
    <t>H</t>
  </si>
  <si>
    <t>I</t>
  </si>
  <si>
    <t>三、2019年地方政府债务限额</t>
  </si>
  <si>
    <t>J=K+L</t>
  </si>
  <si>
    <t>K</t>
  </si>
  <si>
    <t>L</t>
  </si>
  <si>
    <t>注： 1.本表反映本地区及本级当年地方政府债务限额调整情况，由县级以上地方各级财政部门在同级人大常委会批准调整预算后二十日内公开。</t>
  </si>
  <si>
    <t>表1-7</t>
  </si>
  <si>
    <t xml:space="preserve"> 临沧市2019年限额调整地方政府债券资金使用安排表</t>
  </si>
  <si>
    <t>序号</t>
  </si>
  <si>
    <t>县区</t>
  </si>
  <si>
    <t>项目名称</t>
  </si>
  <si>
    <t>项目类型</t>
  </si>
  <si>
    <t>项目主管部门</t>
  </si>
  <si>
    <t>债券性质</t>
  </si>
  <si>
    <t>债券规模</t>
  </si>
  <si>
    <t>合计</t>
  </si>
  <si>
    <t>市本级</t>
  </si>
  <si>
    <t>临沧市本级土地储备专项债券</t>
  </si>
  <si>
    <t>土地储备</t>
  </si>
  <si>
    <t>市土地收储中心</t>
  </si>
  <si>
    <t>专项债券</t>
  </si>
  <si>
    <t>临沧市人民医院工程项目(青华医院及儿科门诊住院综合楼)</t>
  </si>
  <si>
    <t>医院建设</t>
  </si>
  <si>
    <t>市人民医院</t>
  </si>
  <si>
    <t>临沧市精神病专科医院搬迁建设项目</t>
  </si>
  <si>
    <t>市精神病专科医院</t>
  </si>
  <si>
    <t>临沧市中医(佤医)医院建设项目</t>
  </si>
  <si>
    <t>市中医医院</t>
  </si>
  <si>
    <t>临沧边合区</t>
  </si>
  <si>
    <t>临沧边合区棚户区改造</t>
  </si>
  <si>
    <t>棚户区改造</t>
  </si>
  <si>
    <t>临翔区</t>
  </si>
  <si>
    <t>临沧市第二人民医院建设项目</t>
  </si>
  <si>
    <t>凤庆县</t>
  </si>
  <si>
    <t>凤庆县棚户区改造</t>
  </si>
  <si>
    <t>凤庆县第二人民医院建设</t>
  </si>
  <si>
    <t>云  县</t>
  </si>
  <si>
    <t>云县棚户区改造</t>
  </si>
  <si>
    <t>永德县</t>
  </si>
  <si>
    <t>永德县棚户区改造</t>
  </si>
  <si>
    <t>双江县</t>
  </si>
  <si>
    <t>双江县棚户区改造</t>
  </si>
  <si>
    <t>沧源县</t>
  </si>
  <si>
    <t>沧源县棚户区改造</t>
  </si>
  <si>
    <t>注：本表反映本级当年新增地方政府债券资金使用安排，由县级以上地方各级财政部门在同级人民代表大会常务委员会批准预算调整方案后二十日内公开。</t>
  </si>
</sst>
</file>

<file path=xl/styles.xml><?xml version="1.0" encoding="utf-8"?>
<styleSheet xmlns="http://schemas.openxmlformats.org/spreadsheetml/2006/main">
  <numFmts count="5">
    <numFmt numFmtId="176" formatCode="#,##0.00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indexed="8"/>
      <name val="宋体"/>
      <charset val="1"/>
      <scheme val="minor"/>
    </font>
    <font>
      <sz val="11"/>
      <color theme="1"/>
      <name val="宋体"/>
      <charset val="134"/>
      <scheme val="minor"/>
    </font>
    <font>
      <sz val="9"/>
      <name val="SimSun"/>
      <charset val="134"/>
    </font>
    <font>
      <b/>
      <sz val="15"/>
      <name val="SimSun"/>
      <charset val="134"/>
    </font>
    <font>
      <b/>
      <sz val="11"/>
      <name val="SimSun"/>
      <charset val="134"/>
    </font>
    <font>
      <sz val="11"/>
      <name val="SimSun"/>
      <charset val="134"/>
    </font>
    <font>
      <sz val="12"/>
      <color theme="1"/>
      <name val="宋体"/>
      <charset val="134"/>
      <scheme val="minor"/>
    </font>
    <font>
      <sz val="11"/>
      <color theme="1"/>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theme="1"/>
      <name val="宋体"/>
      <charset val="134"/>
      <scheme val="minor"/>
    </font>
    <font>
      <sz val="11"/>
      <color rgb="FFFF0000"/>
      <name val="宋体"/>
      <charset val="0"/>
      <scheme val="minor"/>
    </font>
    <font>
      <u/>
      <sz val="11"/>
      <color rgb="FF0000FF"/>
      <name val="宋体"/>
      <charset val="0"/>
      <scheme val="minor"/>
    </font>
    <font>
      <sz val="12"/>
      <name val="宋体"/>
      <charset val="134"/>
    </font>
    <font>
      <i/>
      <sz val="11"/>
      <color rgb="FF7F7F7F"/>
      <name val="宋体"/>
      <charset val="0"/>
      <scheme val="minor"/>
    </font>
    <font>
      <u/>
      <sz val="11"/>
      <color rgb="FF800080"/>
      <name val="宋体"/>
      <charset val="0"/>
      <scheme val="minor"/>
    </font>
    <font>
      <sz val="11"/>
      <color indexed="8"/>
      <name val="宋体"/>
      <charset val="134"/>
    </font>
    <font>
      <b/>
      <sz val="18"/>
      <color theme="3"/>
      <name val="宋体"/>
      <charset val="134"/>
      <scheme val="minor"/>
    </font>
    <font>
      <b/>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s>
  <cellStyleXfs count="56">
    <xf numFmtId="0" fontId="0" fillId="0" borderId="0">
      <alignment vertical="center"/>
    </xf>
    <xf numFmtId="42" fontId="18" fillId="0" borderId="0" applyFont="0" applyFill="0" applyBorder="0" applyAlignment="0" applyProtection="0">
      <alignment vertical="center"/>
    </xf>
    <xf numFmtId="0" fontId="7" fillId="16" borderId="0" applyNumberFormat="0" applyBorder="0" applyAlignment="0" applyProtection="0">
      <alignment vertical="center"/>
    </xf>
    <xf numFmtId="0" fontId="16" fillId="14" borderId="2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7" fillId="9" borderId="0" applyNumberFormat="0" applyBorder="0" applyAlignment="0" applyProtection="0">
      <alignment vertical="center"/>
    </xf>
    <xf numFmtId="0" fontId="9" fillId="3" borderId="0" applyNumberFormat="0" applyBorder="0" applyAlignment="0" applyProtection="0">
      <alignment vertical="center"/>
    </xf>
    <xf numFmtId="43" fontId="18" fillId="0" borderId="0" applyFont="0" applyFill="0" applyBorder="0" applyAlignment="0" applyProtection="0">
      <alignment vertical="center"/>
    </xf>
    <xf numFmtId="0" fontId="10" fillId="15" borderId="0" applyNumberFormat="0" applyBorder="0" applyAlignment="0" applyProtection="0">
      <alignment vertical="center"/>
    </xf>
    <xf numFmtId="0" fontId="20" fillId="0" borderId="0" applyNumberFormat="0" applyFill="0" applyBorder="0" applyAlignment="0" applyProtection="0">
      <alignment vertical="center"/>
    </xf>
    <xf numFmtId="9" fontId="18" fillId="0" borderId="0" applyFont="0" applyFill="0" applyBorder="0" applyAlignment="0" applyProtection="0">
      <alignment vertical="center"/>
    </xf>
    <xf numFmtId="0" fontId="23" fillId="0" borderId="0" applyNumberFormat="0" applyFill="0" applyBorder="0" applyAlignment="0" applyProtection="0">
      <alignment vertical="center"/>
    </xf>
    <xf numFmtId="9" fontId="21" fillId="0" borderId="0" applyFont="0" applyFill="0" applyBorder="0" applyAlignment="0" applyProtection="0">
      <alignment vertical="center"/>
    </xf>
    <xf numFmtId="0" fontId="18" fillId="17" borderId="23" applyNumberFormat="0" applyFont="0" applyAlignment="0" applyProtection="0">
      <alignment vertical="center"/>
    </xf>
    <xf numFmtId="0" fontId="10" fillId="19"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lignment vertical="center"/>
    </xf>
    <xf numFmtId="0" fontId="8" fillId="0" borderId="18" applyNumberFormat="0" applyFill="0" applyAlignment="0" applyProtection="0">
      <alignment vertical="center"/>
    </xf>
    <xf numFmtId="0" fontId="13" fillId="0" borderId="18" applyNumberFormat="0" applyFill="0" applyAlignment="0" applyProtection="0">
      <alignment vertical="center"/>
    </xf>
    <xf numFmtId="0" fontId="10" fillId="13" borderId="0" applyNumberFormat="0" applyBorder="0" applyAlignment="0" applyProtection="0">
      <alignment vertical="center"/>
    </xf>
    <xf numFmtId="0" fontId="15" fillId="0" borderId="24" applyNumberFormat="0" applyFill="0" applyAlignment="0" applyProtection="0">
      <alignment vertical="center"/>
    </xf>
    <xf numFmtId="0" fontId="10" fillId="8" borderId="0" applyNumberFormat="0" applyBorder="0" applyAlignment="0" applyProtection="0">
      <alignment vertical="center"/>
    </xf>
    <xf numFmtId="0" fontId="12" fillId="7" borderId="19" applyNumberFormat="0" applyAlignment="0" applyProtection="0">
      <alignment vertical="center"/>
    </xf>
    <xf numFmtId="0" fontId="26" fillId="7" borderId="21" applyNumberFormat="0" applyAlignment="0" applyProtection="0">
      <alignment vertical="center"/>
    </xf>
    <xf numFmtId="0" fontId="14" fillId="12" borderId="20" applyNumberFormat="0" applyAlignment="0" applyProtection="0">
      <alignment vertical="center"/>
    </xf>
    <xf numFmtId="0" fontId="7" fillId="25" borderId="0" applyNumberFormat="0" applyBorder="0" applyAlignment="0" applyProtection="0">
      <alignment vertical="center"/>
    </xf>
    <xf numFmtId="0" fontId="10" fillId="32" borderId="0" applyNumberFormat="0" applyBorder="0" applyAlignment="0" applyProtection="0">
      <alignment vertical="center"/>
    </xf>
    <xf numFmtId="0" fontId="17" fillId="0" borderId="22" applyNumberFormat="0" applyFill="0" applyAlignment="0" applyProtection="0">
      <alignment vertical="center"/>
    </xf>
    <xf numFmtId="0" fontId="28" fillId="0" borderId="25" applyNumberFormat="0" applyFill="0" applyAlignment="0" applyProtection="0">
      <alignment vertical="center"/>
    </xf>
    <xf numFmtId="0" fontId="11" fillId="6" borderId="0" applyNumberFormat="0" applyBorder="0" applyAlignment="0" applyProtection="0">
      <alignment vertical="center"/>
    </xf>
    <xf numFmtId="0" fontId="27" fillId="24" borderId="0" applyNumberFormat="0" applyBorder="0" applyAlignment="0" applyProtection="0">
      <alignment vertical="center"/>
    </xf>
    <xf numFmtId="0" fontId="7" fillId="2" borderId="0" applyNumberFormat="0" applyBorder="0" applyAlignment="0" applyProtection="0">
      <alignment vertical="center"/>
    </xf>
    <xf numFmtId="0" fontId="10" fillId="31" borderId="0" applyNumberFormat="0" applyBorder="0" applyAlignment="0" applyProtection="0">
      <alignment vertical="center"/>
    </xf>
    <xf numFmtId="0" fontId="7" fillId="30" borderId="0" applyNumberFormat="0" applyBorder="0" applyAlignment="0" applyProtection="0">
      <alignment vertical="center"/>
    </xf>
    <xf numFmtId="0" fontId="7" fillId="23" borderId="0" applyNumberFormat="0" applyBorder="0" applyAlignment="0" applyProtection="0">
      <alignment vertical="center"/>
    </xf>
    <xf numFmtId="0" fontId="7" fillId="22" borderId="0" applyNumberFormat="0" applyBorder="0" applyAlignment="0" applyProtection="0">
      <alignment vertical="center"/>
    </xf>
    <xf numFmtId="0" fontId="7" fillId="11" borderId="0" applyNumberFormat="0" applyBorder="0" applyAlignment="0" applyProtection="0">
      <alignment vertical="center"/>
    </xf>
    <xf numFmtId="0" fontId="10" fillId="29" borderId="0" applyNumberFormat="0" applyBorder="0" applyAlignment="0" applyProtection="0">
      <alignment vertical="center"/>
    </xf>
    <xf numFmtId="0" fontId="10" fillId="5" borderId="0" applyNumberFormat="0" applyBorder="0" applyAlignment="0" applyProtection="0">
      <alignment vertical="center"/>
    </xf>
    <xf numFmtId="0" fontId="7" fillId="18" borderId="0" applyNumberFormat="0" applyBorder="0" applyAlignment="0" applyProtection="0">
      <alignment vertical="center"/>
    </xf>
    <xf numFmtId="0" fontId="7" fillId="21" borderId="0" applyNumberFormat="0" applyBorder="0" applyAlignment="0" applyProtection="0">
      <alignment vertical="center"/>
    </xf>
    <xf numFmtId="0" fontId="10" fillId="20" borderId="0" applyNumberFormat="0" applyBorder="0" applyAlignment="0" applyProtection="0">
      <alignment vertical="center"/>
    </xf>
    <xf numFmtId="0" fontId="7" fillId="28" borderId="0" applyNumberFormat="0" applyBorder="0" applyAlignment="0" applyProtection="0">
      <alignment vertical="center"/>
    </xf>
    <xf numFmtId="0" fontId="10" fillId="10" borderId="0" applyNumberFormat="0" applyBorder="0" applyAlignment="0" applyProtection="0">
      <alignment vertical="center"/>
    </xf>
    <xf numFmtId="0" fontId="10" fillId="27" borderId="0" applyNumberFormat="0" applyBorder="0" applyAlignment="0" applyProtection="0">
      <alignment vertical="center"/>
    </xf>
    <xf numFmtId="0" fontId="21" fillId="0" borderId="0">
      <alignment vertical="center"/>
    </xf>
    <xf numFmtId="0" fontId="7" fillId="4" borderId="0" applyNumberFormat="0" applyBorder="0" applyAlignment="0" applyProtection="0">
      <alignment vertical="center"/>
    </xf>
    <xf numFmtId="0" fontId="10" fillId="26" borderId="0" applyNumberFormat="0" applyBorder="0" applyAlignment="0" applyProtection="0">
      <alignment vertical="center"/>
    </xf>
    <xf numFmtId="0" fontId="1" fillId="0" borderId="0">
      <alignment vertical="center"/>
    </xf>
    <xf numFmtId="0" fontId="1" fillId="0" borderId="0"/>
    <xf numFmtId="43" fontId="1" fillId="0" borderId="0" applyFont="0" applyFill="0" applyBorder="0" applyAlignment="0" applyProtection="0">
      <alignment vertical="center"/>
    </xf>
    <xf numFmtId="0" fontId="21" fillId="0" borderId="0">
      <alignment vertical="center"/>
    </xf>
  </cellStyleXfs>
  <cellXfs count="46">
    <xf numFmtId="0" fontId="0" fillId="0" borderId="0" xfId="0">
      <alignment vertical="center"/>
    </xf>
    <xf numFmtId="0" fontId="1" fillId="0" borderId="0" xfId="52"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Border="1" applyAlignment="1">
      <alignment horizontal="left" vertical="center" wrapText="1"/>
    </xf>
    <xf numFmtId="0" fontId="3" fillId="0" borderId="0" xfId="0" applyFont="1" applyBorder="1" applyAlignment="1">
      <alignment horizontal="center" vertical="center"/>
    </xf>
    <xf numFmtId="0" fontId="2" fillId="0" borderId="1" xfId="0" applyFont="1" applyBorder="1" applyAlignment="1">
      <alignment horizontal="right"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2" xfId="0" applyFont="1" applyBorder="1" applyAlignment="1">
      <alignment horizontal="center" vertical="center"/>
    </xf>
    <xf numFmtId="176" fontId="5" fillId="0" borderId="2" xfId="0" applyNumberFormat="1" applyFont="1" applyBorder="1" applyAlignment="1">
      <alignment vertical="center" wrapText="1"/>
    </xf>
    <xf numFmtId="0" fontId="0" fillId="0" borderId="2" xfId="0" applyBorder="1">
      <alignment vertical="center"/>
    </xf>
    <xf numFmtId="0" fontId="0" fillId="0" borderId="2" xfId="0" applyBorder="1" applyAlignment="1">
      <alignment horizontal="center" vertical="center"/>
    </xf>
    <xf numFmtId="0" fontId="0" fillId="0" borderId="2" xfId="0" applyFill="1" applyBorder="1" applyAlignment="1">
      <alignment horizontal="left" vertical="center" wrapText="1"/>
    </xf>
    <xf numFmtId="176" fontId="5" fillId="0" borderId="2" xfId="0" applyNumberFormat="1" applyFont="1" applyBorder="1" applyAlignment="1">
      <alignment horizontal="center" vertical="center" wrapText="1"/>
    </xf>
    <xf numFmtId="0" fontId="6" fillId="0" borderId="2" xfId="52" applyFont="1" applyBorder="1" applyAlignment="1">
      <alignment horizontal="center" vertical="center" wrapText="1"/>
    </xf>
    <xf numFmtId="0" fontId="6" fillId="0" borderId="2" xfId="52" applyFont="1" applyBorder="1" applyAlignment="1">
      <alignment horizontal="center" vertical="center"/>
    </xf>
    <xf numFmtId="0" fontId="2" fillId="0" borderId="0" xfId="0" applyFont="1" applyBorder="1" applyAlignment="1">
      <alignment vertical="center" wrapText="1"/>
    </xf>
    <xf numFmtId="0" fontId="0" fillId="0" borderId="0" xfId="0" applyBorder="1">
      <alignmen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righ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horizontal="center" vertical="center" wrapText="1"/>
    </xf>
    <xf numFmtId="3" fontId="5" fillId="0" borderId="7" xfId="0" applyNumberFormat="1" applyFont="1" applyBorder="1" applyAlignment="1">
      <alignment horizontal="right" vertical="center" wrapText="1"/>
    </xf>
    <xf numFmtId="0" fontId="5" fillId="0" borderId="8" xfId="0" applyFont="1" applyBorder="1" applyAlignment="1">
      <alignment vertical="center" wrapText="1"/>
    </xf>
    <xf numFmtId="0" fontId="5" fillId="0" borderId="9" xfId="0" applyFont="1" applyBorder="1" applyAlignment="1">
      <alignment horizontal="center" vertical="center" wrapText="1"/>
    </xf>
    <xf numFmtId="3" fontId="5" fillId="0" borderId="9"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3" fontId="5" fillId="0" borderId="11"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0" fontId="5" fillId="0" borderId="13" xfId="0" applyFont="1" applyBorder="1" applyAlignment="1">
      <alignment vertical="center" wrapText="1"/>
    </xf>
    <xf numFmtId="0" fontId="5" fillId="0" borderId="14" xfId="0" applyFont="1" applyBorder="1" applyAlignment="1">
      <alignment horizontal="center" vertical="center" wrapText="1"/>
    </xf>
    <xf numFmtId="3" fontId="5" fillId="0" borderId="14" xfId="0" applyNumberFormat="1" applyFont="1" applyBorder="1" applyAlignment="1">
      <alignment horizontal="right" vertical="center" wrapText="1"/>
    </xf>
    <xf numFmtId="3" fontId="5" fillId="0" borderId="13" xfId="0" applyNumberFormat="1" applyFont="1" applyBorder="1" applyAlignment="1">
      <alignment horizontal="right" vertical="center" wrapText="1"/>
    </xf>
    <xf numFmtId="0" fontId="5" fillId="0" borderId="0" xfId="0" applyFont="1" applyBorder="1" applyAlignment="1">
      <alignment vertical="center" wrapText="1"/>
    </xf>
    <xf numFmtId="0" fontId="5" fillId="0" borderId="10" xfId="0" applyFont="1" applyBorder="1" applyAlignment="1">
      <alignment horizontal="center" vertical="center" wrapText="1"/>
    </xf>
    <xf numFmtId="0" fontId="5" fillId="0" borderId="15" xfId="0" applyFont="1" applyBorder="1" applyAlignment="1">
      <alignment vertical="center" wrapText="1"/>
    </xf>
    <xf numFmtId="0" fontId="5" fillId="0" borderId="16" xfId="0" applyFont="1" applyBorder="1" applyAlignment="1">
      <alignment horizontal="center" vertical="center" wrapText="1"/>
    </xf>
    <xf numFmtId="3" fontId="5" fillId="0" borderId="16" xfId="0" applyNumberFormat="1" applyFont="1" applyBorder="1" applyAlignment="1">
      <alignment horizontal="right" vertical="center" wrapText="1"/>
    </xf>
    <xf numFmtId="3" fontId="5" fillId="0" borderId="17" xfId="0" applyNumberFormat="1" applyFont="1" applyBorder="1" applyAlignment="1">
      <alignment horizontal="righ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 name="常规 3" xfId="53"/>
    <cellStyle name="千位分隔 2" xfId="54"/>
    <cellStyle name="常规 4" xfId="55"/>
  </cellStyles>
  <tableStyles count="0" defaultTableStyle="TableStyleMedium9"/>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7"/>
  <sheetViews>
    <sheetView workbookViewId="0">
      <selection activeCell="A7" sqref="A7"/>
    </sheetView>
  </sheetViews>
  <sheetFormatPr defaultColWidth="10" defaultRowHeight="13.5" outlineLevelCol="4"/>
  <cols>
    <col min="1" max="1" width="42.5" customWidth="1"/>
    <col min="2" max="2" width="18.5" customWidth="1"/>
    <col min="3" max="4" width="20.75" customWidth="1"/>
    <col min="5" max="5" width="19.125" customWidth="1"/>
    <col min="6" max="6" width="9.75" customWidth="1"/>
  </cols>
  <sheetData>
    <row r="1" ht="14.25" customHeight="1" spans="1:1">
      <c r="A1" s="4" t="s">
        <v>0</v>
      </c>
    </row>
    <row r="2" ht="28.7" customHeight="1" spans="1:5">
      <c r="A2" s="22" t="s">
        <v>1</v>
      </c>
      <c r="B2" s="22"/>
      <c r="C2" s="22"/>
      <c r="D2" s="22"/>
      <c r="E2" s="22"/>
    </row>
    <row r="3" ht="14.25" customHeight="1" spans="1:5">
      <c r="A3" s="23" t="s">
        <v>2</v>
      </c>
      <c r="B3" s="23"/>
      <c r="C3" s="23"/>
      <c r="D3" s="23"/>
      <c r="E3" s="23"/>
    </row>
    <row r="4" ht="19.9" customHeight="1" spans="1:5">
      <c r="A4" s="24" t="s">
        <v>3</v>
      </c>
      <c r="B4" s="25" t="s">
        <v>4</v>
      </c>
      <c r="C4" s="25" t="s">
        <v>5</v>
      </c>
      <c r="D4" s="26" t="s">
        <v>6</v>
      </c>
      <c r="E4" s="26" t="s">
        <v>7</v>
      </c>
    </row>
    <row r="5" ht="19.9" customHeight="1" spans="1:5">
      <c r="A5" s="27" t="s">
        <v>8</v>
      </c>
      <c r="B5" s="28" t="s">
        <v>9</v>
      </c>
      <c r="C5" s="29">
        <f>C6+C7</f>
        <v>1983937</v>
      </c>
      <c r="D5" s="29">
        <f t="shared" ref="D5:E5" si="0">D6+D7</f>
        <v>568536</v>
      </c>
      <c r="E5" s="29">
        <f t="shared" si="0"/>
        <v>1415401</v>
      </c>
    </row>
    <row r="6" ht="19.9" customHeight="1" spans="1:5">
      <c r="A6" s="30" t="s">
        <v>10</v>
      </c>
      <c r="B6" s="31" t="s">
        <v>11</v>
      </c>
      <c r="C6" s="32">
        <v>1848244</v>
      </c>
      <c r="D6" s="33">
        <v>487536</v>
      </c>
      <c r="E6" s="34">
        <v>1360708</v>
      </c>
    </row>
    <row r="7" ht="19.9" customHeight="1" spans="1:5">
      <c r="A7" s="27" t="s">
        <v>12</v>
      </c>
      <c r="B7" s="28" t="s">
        <v>13</v>
      </c>
      <c r="C7" s="29">
        <v>135693</v>
      </c>
      <c r="D7" s="29">
        <v>81000</v>
      </c>
      <c r="E7" s="35">
        <v>54693</v>
      </c>
    </row>
    <row r="8" ht="19.9" customHeight="1" spans="1:5">
      <c r="A8" s="36" t="s">
        <v>14</v>
      </c>
      <c r="B8" s="37" t="s">
        <v>15</v>
      </c>
      <c r="C8" s="38">
        <v>27200</v>
      </c>
      <c r="D8" s="38">
        <v>115000</v>
      </c>
      <c r="E8" s="39">
        <v>155200</v>
      </c>
    </row>
    <row r="9" ht="19.9" customHeight="1" spans="1:5">
      <c r="A9" s="40" t="s">
        <v>10</v>
      </c>
      <c r="B9" s="41" t="s">
        <v>16</v>
      </c>
      <c r="C9" s="33">
        <v>200</v>
      </c>
      <c r="D9" s="33">
        <v>0</v>
      </c>
      <c r="E9" s="34">
        <v>200</v>
      </c>
    </row>
    <row r="10" ht="19.9" customHeight="1" spans="1:5">
      <c r="A10" s="27" t="s">
        <v>12</v>
      </c>
      <c r="B10" s="28" t="s">
        <v>17</v>
      </c>
      <c r="C10" s="29">
        <v>27000</v>
      </c>
      <c r="D10" s="29">
        <v>115000</v>
      </c>
      <c r="E10" s="35">
        <v>155000</v>
      </c>
    </row>
    <row r="11" ht="19.9" customHeight="1" spans="1:5">
      <c r="A11" s="42" t="s">
        <v>18</v>
      </c>
      <c r="B11" s="28" t="s">
        <v>19</v>
      </c>
      <c r="C11" s="29">
        <v>70200</v>
      </c>
      <c r="D11" s="29">
        <v>40000</v>
      </c>
      <c r="E11" s="35">
        <v>30200</v>
      </c>
    </row>
    <row r="12" ht="19.9" customHeight="1" spans="1:5">
      <c r="A12" s="40" t="s">
        <v>10</v>
      </c>
      <c r="B12" s="41" t="s">
        <v>20</v>
      </c>
      <c r="C12" s="33">
        <v>200</v>
      </c>
      <c r="D12" s="33">
        <v>0</v>
      </c>
      <c r="E12" s="34">
        <v>200</v>
      </c>
    </row>
    <row r="13" ht="19.9" customHeight="1" spans="1:5">
      <c r="A13" s="27" t="s">
        <v>12</v>
      </c>
      <c r="B13" s="28" t="s">
        <v>21</v>
      </c>
      <c r="C13" s="29">
        <v>70000</v>
      </c>
      <c r="D13" s="29">
        <v>40000</v>
      </c>
      <c r="E13" s="39">
        <v>30000</v>
      </c>
    </row>
    <row r="14" ht="19.9" customHeight="1" spans="1:5">
      <c r="A14" s="42" t="s">
        <v>22</v>
      </c>
      <c r="B14" s="28" t="s">
        <v>23</v>
      </c>
      <c r="C14" s="29">
        <f>C15+C16</f>
        <v>2291157</v>
      </c>
      <c r="D14" s="29">
        <f t="shared" ref="D14:E14" si="1">D15+D16</f>
        <v>711756</v>
      </c>
      <c r="E14" s="29">
        <f t="shared" si="1"/>
        <v>1579401</v>
      </c>
    </row>
    <row r="15" ht="19.9" customHeight="1" spans="1:5">
      <c r="A15" s="40" t="s">
        <v>10</v>
      </c>
      <c r="B15" s="41" t="s">
        <v>24</v>
      </c>
      <c r="C15" s="33">
        <v>1885536</v>
      </c>
      <c r="D15" s="33">
        <v>515756</v>
      </c>
      <c r="E15" s="34">
        <v>1369780</v>
      </c>
    </row>
    <row r="16" ht="19.9" customHeight="1" spans="1:5">
      <c r="A16" s="27" t="s">
        <v>12</v>
      </c>
      <c r="B16" s="43" t="s">
        <v>25</v>
      </c>
      <c r="C16" s="44">
        <v>405621</v>
      </c>
      <c r="D16" s="44">
        <v>196000</v>
      </c>
      <c r="E16" s="45">
        <v>209621</v>
      </c>
    </row>
    <row r="17" ht="15.75" customHeight="1" spans="1:5">
      <c r="A17" s="19" t="s">
        <v>26</v>
      </c>
      <c r="B17" s="19"/>
      <c r="C17" s="19"/>
      <c r="D17" s="19"/>
      <c r="E17" s="19"/>
    </row>
  </sheetData>
  <mergeCells count="3">
    <mergeCell ref="A2:E2"/>
    <mergeCell ref="A3:E3"/>
    <mergeCell ref="A17:E17"/>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tabSelected="1" workbookViewId="0">
      <pane ySplit="4" topLeftCell="A5" activePane="bottomLeft" state="frozen"/>
      <selection/>
      <selection pane="bottomLeft" activeCell="J10" sqref="J10"/>
    </sheetView>
  </sheetViews>
  <sheetFormatPr defaultColWidth="10" defaultRowHeight="13.5" outlineLevelCol="6"/>
  <cols>
    <col min="1" max="1" width="7.5" customWidth="1"/>
    <col min="2" max="2" width="16" customWidth="1"/>
    <col min="3" max="3" width="28.875" style="2" customWidth="1"/>
    <col min="4" max="4" width="19.125" customWidth="1"/>
    <col min="5" max="5" width="18.25" customWidth="1"/>
    <col min="6" max="6" width="9.75" customWidth="1"/>
    <col min="7" max="7" width="13.625" style="3" customWidth="1"/>
  </cols>
  <sheetData>
    <row r="1" ht="14.25" customHeight="1" spans="1:2">
      <c r="A1" s="4" t="s">
        <v>27</v>
      </c>
      <c r="B1" s="4"/>
    </row>
    <row r="2" ht="28.7" customHeight="1" spans="1:7">
      <c r="A2" s="5" t="s">
        <v>28</v>
      </c>
      <c r="B2" s="5"/>
      <c r="C2" s="5"/>
      <c r="D2" s="5"/>
      <c r="E2" s="5"/>
      <c r="F2" s="5"/>
      <c r="G2" s="5"/>
    </row>
    <row r="3" ht="22.5" customHeight="1" spans="1:7">
      <c r="A3" s="6" t="s">
        <v>2</v>
      </c>
      <c r="B3" s="6"/>
      <c r="C3" s="6"/>
      <c r="D3" s="6"/>
      <c r="E3" s="6"/>
      <c r="F3" s="6"/>
      <c r="G3" s="6"/>
    </row>
    <row r="4" ht="24.2" customHeight="1" spans="1:7">
      <c r="A4" s="7" t="s">
        <v>29</v>
      </c>
      <c r="B4" s="7" t="s">
        <v>30</v>
      </c>
      <c r="C4" s="7" t="s">
        <v>31</v>
      </c>
      <c r="D4" s="7" t="s">
        <v>32</v>
      </c>
      <c r="E4" s="7" t="s">
        <v>33</v>
      </c>
      <c r="F4" s="8" t="s">
        <v>34</v>
      </c>
      <c r="G4" s="8" t="s">
        <v>35</v>
      </c>
    </row>
    <row r="5" ht="39.75" customHeight="1" spans="1:7">
      <c r="A5" s="9"/>
      <c r="B5" s="9" t="s">
        <v>36</v>
      </c>
      <c r="C5" s="10"/>
      <c r="D5" s="11"/>
      <c r="E5" s="12"/>
      <c r="F5" s="13"/>
      <c r="G5" s="14">
        <v>270000</v>
      </c>
    </row>
    <row r="6" ht="30" customHeight="1" spans="1:7">
      <c r="A6" s="9">
        <v>1</v>
      </c>
      <c r="B6" s="9" t="s">
        <v>37</v>
      </c>
      <c r="C6" s="15" t="s">
        <v>38</v>
      </c>
      <c r="D6" s="11" t="s">
        <v>39</v>
      </c>
      <c r="E6" s="16" t="s">
        <v>40</v>
      </c>
      <c r="F6" s="13" t="s">
        <v>41</v>
      </c>
      <c r="G6" s="14">
        <v>40000</v>
      </c>
    </row>
    <row r="7" s="1" customFormat="1" ht="30" customHeight="1" spans="1:7">
      <c r="A7" s="9">
        <v>2</v>
      </c>
      <c r="B7" s="17" t="s">
        <v>37</v>
      </c>
      <c r="C7" s="17" t="s">
        <v>42</v>
      </c>
      <c r="D7" s="18" t="s">
        <v>43</v>
      </c>
      <c r="E7" s="17" t="s">
        <v>44</v>
      </c>
      <c r="F7" s="10" t="s">
        <v>41</v>
      </c>
      <c r="G7" s="18">
        <v>10000</v>
      </c>
    </row>
    <row r="8" s="1" customFormat="1" ht="30" customHeight="1" spans="1:7">
      <c r="A8" s="9">
        <v>3</v>
      </c>
      <c r="B8" s="17" t="s">
        <v>37</v>
      </c>
      <c r="C8" s="17" t="s">
        <v>45</v>
      </c>
      <c r="D8" s="18" t="s">
        <v>43</v>
      </c>
      <c r="E8" s="17" t="s">
        <v>46</v>
      </c>
      <c r="F8" s="10" t="s">
        <v>41</v>
      </c>
      <c r="G8" s="18">
        <v>20000</v>
      </c>
    </row>
    <row r="9" s="1" customFormat="1" ht="30" customHeight="1" spans="1:7">
      <c r="A9" s="9">
        <v>4</v>
      </c>
      <c r="B9" s="17" t="s">
        <v>37</v>
      </c>
      <c r="C9" s="17" t="s">
        <v>47</v>
      </c>
      <c r="D9" s="18" t="s">
        <v>43</v>
      </c>
      <c r="E9" s="17" t="s">
        <v>48</v>
      </c>
      <c r="F9" s="10" t="s">
        <v>41</v>
      </c>
      <c r="G9" s="18">
        <v>10000</v>
      </c>
    </row>
    <row r="10" s="1" customFormat="1" ht="30" customHeight="1" spans="1:7">
      <c r="A10" s="9">
        <v>5</v>
      </c>
      <c r="B10" s="18" t="s">
        <v>49</v>
      </c>
      <c r="C10" s="17" t="s">
        <v>50</v>
      </c>
      <c r="D10" s="18" t="s">
        <v>51</v>
      </c>
      <c r="E10" s="18" t="s">
        <v>49</v>
      </c>
      <c r="F10" s="10" t="s">
        <v>41</v>
      </c>
      <c r="G10" s="18">
        <v>35000</v>
      </c>
    </row>
    <row r="11" s="1" customFormat="1" ht="30" customHeight="1" spans="1:7">
      <c r="A11" s="9">
        <v>6</v>
      </c>
      <c r="B11" s="18" t="s">
        <v>52</v>
      </c>
      <c r="C11" s="17" t="s">
        <v>53</v>
      </c>
      <c r="D11" s="18" t="s">
        <v>43</v>
      </c>
      <c r="E11" s="18"/>
      <c r="F11" s="10" t="s">
        <v>41</v>
      </c>
      <c r="G11" s="18">
        <v>15000</v>
      </c>
    </row>
    <row r="12" s="1" customFormat="1" ht="30" customHeight="1" spans="1:7">
      <c r="A12" s="9">
        <v>7</v>
      </c>
      <c r="B12" s="18" t="s">
        <v>54</v>
      </c>
      <c r="C12" s="17" t="s">
        <v>55</v>
      </c>
      <c r="D12" s="18" t="s">
        <v>51</v>
      </c>
      <c r="E12" s="18"/>
      <c r="F12" s="10" t="s">
        <v>41</v>
      </c>
      <c r="G12" s="18">
        <v>45000</v>
      </c>
    </row>
    <row r="13" s="1" customFormat="1" ht="30" customHeight="1" spans="1:7">
      <c r="A13" s="9">
        <v>8</v>
      </c>
      <c r="B13" s="18" t="s">
        <v>54</v>
      </c>
      <c r="C13" s="17" t="s">
        <v>56</v>
      </c>
      <c r="D13" s="18" t="s">
        <v>43</v>
      </c>
      <c r="E13" s="18"/>
      <c r="F13" s="10" t="s">
        <v>41</v>
      </c>
      <c r="G13" s="18">
        <v>15000</v>
      </c>
    </row>
    <row r="14" s="1" customFormat="1" ht="30" customHeight="1" spans="1:7">
      <c r="A14" s="9">
        <v>9</v>
      </c>
      <c r="B14" s="18" t="s">
        <v>57</v>
      </c>
      <c r="C14" s="17" t="s">
        <v>58</v>
      </c>
      <c r="D14" s="18" t="s">
        <v>51</v>
      </c>
      <c r="E14" s="18"/>
      <c r="F14" s="10" t="s">
        <v>41</v>
      </c>
      <c r="G14" s="18">
        <v>20000</v>
      </c>
    </row>
    <row r="15" s="1" customFormat="1" ht="30" customHeight="1" spans="1:7">
      <c r="A15" s="9">
        <v>10</v>
      </c>
      <c r="B15" s="18" t="s">
        <v>59</v>
      </c>
      <c r="C15" s="17" t="s">
        <v>60</v>
      </c>
      <c r="D15" s="18" t="s">
        <v>51</v>
      </c>
      <c r="E15" s="18"/>
      <c r="F15" s="10" t="s">
        <v>41</v>
      </c>
      <c r="G15" s="18">
        <v>20000</v>
      </c>
    </row>
    <row r="16" s="1" customFormat="1" ht="30" customHeight="1" spans="1:7">
      <c r="A16" s="9">
        <v>11</v>
      </c>
      <c r="B16" s="18" t="s">
        <v>61</v>
      </c>
      <c r="C16" s="17" t="s">
        <v>62</v>
      </c>
      <c r="D16" s="18" t="s">
        <v>51</v>
      </c>
      <c r="E16" s="18"/>
      <c r="F16" s="10" t="s">
        <v>41</v>
      </c>
      <c r="G16" s="18">
        <v>20000</v>
      </c>
    </row>
    <row r="17" s="1" customFormat="1" ht="30" customHeight="1" spans="1:7">
      <c r="A17" s="9">
        <v>12</v>
      </c>
      <c r="B17" s="18" t="s">
        <v>63</v>
      </c>
      <c r="C17" s="17" t="s">
        <v>64</v>
      </c>
      <c r="D17" s="18" t="s">
        <v>51</v>
      </c>
      <c r="E17" s="18"/>
      <c r="F17" s="10" t="s">
        <v>41</v>
      </c>
      <c r="G17" s="18">
        <v>20000</v>
      </c>
    </row>
    <row r="18" ht="17.25" customHeight="1" spans="1:7">
      <c r="A18" s="9"/>
      <c r="B18" s="9"/>
      <c r="C18" s="10"/>
      <c r="D18" s="11"/>
      <c r="E18" s="18"/>
      <c r="F18" s="18"/>
      <c r="G18" s="18"/>
    </row>
    <row r="19" ht="17.25" customHeight="1" spans="1:7">
      <c r="A19" s="9"/>
      <c r="B19" s="9"/>
      <c r="C19" s="10"/>
      <c r="D19" s="10"/>
      <c r="E19" s="12"/>
      <c r="F19" s="13"/>
      <c r="G19" s="14"/>
    </row>
    <row r="20" ht="17.25" customHeight="1" spans="1:7">
      <c r="A20" s="19" t="s">
        <v>65</v>
      </c>
      <c r="B20" s="19"/>
      <c r="C20" s="19"/>
      <c r="D20" s="19"/>
      <c r="E20" s="19"/>
      <c r="F20" s="20"/>
      <c r="G20" s="21"/>
    </row>
  </sheetData>
  <mergeCells count="3">
    <mergeCell ref="A2:G2"/>
    <mergeCell ref="A3:G3"/>
    <mergeCell ref="A20:E20"/>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表1-6 地方政府债务限额调整情况表</vt:lpstr>
      <vt:lpstr>表1-7 地方政府新增债务限额资金安排表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2019-09-25T06:50:00Z</dcterms:created>
  <dcterms:modified xsi:type="dcterms:W3CDTF">2019-09-30T09:46:29Z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