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市对下转移支付预算表09-1" sheetId="14" r:id="rId14"/>
    <sheet name="市对下转移支付绩效目标表09-2" sheetId="15" r:id="rId15"/>
    <sheet name="新增资产配置表10" sheetId="16" r:id="rId16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<sst xmlns="http://schemas.openxmlformats.org/spreadsheetml/2006/main" count="2067" uniqueCount="597">
  <si>
    <t>预算01-1表</t>
  </si>
  <si>
    <t>部门财务收支预算总表</t>
  </si>
  <si>
    <t>单位名称：临沧市水务局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</si>
  <si>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</si>
  <si>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</si>
  <si>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</si>
  <si>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</si>
  <si>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</si>
  <si>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</si>
  <si>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</si>
  <si>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</si>
  <si>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</si>
  <si>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</si>
  <si>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</si>
  <si>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</si>
  <si>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</si>
  <si>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</si>
  <si>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</si>
  <si>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</si>
  <si>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</si>
  <si>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</si>
  <si>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</si>
  <si>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</si>
  <si>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</si>
  <si>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</si>
  <si>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</si>
  <si>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</si>
  <si>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</si>
  <si>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</si>
  <si>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</si>
  <si>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</si>
  <si>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</si>
  <si>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</si>
  <si>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</si>
  <si>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</si>
  <si>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</si>
  <si>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</si>
  <si>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</si>
  <si>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</si>
  <si>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</si>
  <si>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</si>
  <si>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</si>
  <si>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</si>
  <si>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</si>
  <si>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</si>
  <si>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</si>
  <si>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</si>
  <si>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</si>
  <si>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</si>
  <si>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临沧市水务局</t>
  </si>
  <si>
    <t>126001</t>
  </si>
  <si>
    <t xml:space="preserve">  临沧市水务局</t>
  </si>
  <si>
    <t>126004</t>
  </si>
  <si>
    <t xml:space="preserve">  临沧市水利工程管理站</t>
  </si>
  <si>
    <t>126005</t>
  </si>
  <si>
    <t xml:space="preserve">  临沧市水利水电勘测设计研究院</t>
  </si>
  <si>
    <t>126006</t>
  </si>
  <si>
    <t xml:space="preserve">  临沧市康家坝水库管理局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</si>
  <si>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</si>
  <si>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</si>
  <si>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</si>
  <si>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</si>
  <si>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</si>
  <si>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</si>
  <si>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</si>
  <si>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</si>
  <si>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</si>
  <si>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</si>
  <si>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</si>
  <si>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</si>
  <si>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</si>
  <si>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</si>
  <si>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</si>
  <si>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</si>
  <si>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</si>
  <si>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</si>
  <si>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</si>
  <si>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</si>
  <si>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</si>
  <si>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</si>
  <si>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</si>
  <si>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</si>
  <si>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</si>
  <si>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</si>
  <si>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</si>
  <si>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</si>
  <si>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</si>
  <si>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</si>
  <si>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</si>
  <si>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</si>
  <si>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</si>
  <si>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</si>
  <si>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</si>
  <si>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</si>
  <si>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</si>
  <si>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</si>
  <si>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</si>
  <si>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</si>
  <si>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</si>
  <si>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</si>
  <si>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</si>
  <si>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</si>
  <si>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</si>
  <si>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</si>
  <si>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</si>
  <si>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</si>
  <si>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</si>
  <si>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</si>
  <si>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2130310</t>
  </si>
  <si>
    <t xml:space="preserve">    水土保持</t>
  </si>
  <si>
    <t>2130312</t>
  </si>
  <si>
    <t xml:space="preserve">    水质监测</t>
  </si>
  <si>
    <t>2130314</t>
  </si>
  <si>
    <t xml:space="preserve">    防汛</t>
  </si>
  <si>
    <t>2130315</t>
  </si>
  <si>
    <t xml:space="preserve">    抗旱</t>
  </si>
  <si>
    <t>2130335</t>
  </si>
  <si>
    <t xml:space="preserve">    农村人畜饮水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</si>
  <si>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</si>
  <si>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</si>
  <si>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</si>
  <si>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</si>
  <si>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</si>
  <si>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</si>
  <si>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</si>
  <si>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</si>
  <si>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</si>
  <si>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</si>
  <si>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</si>
  <si>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</si>
  <si>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</si>
  <si>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</si>
  <si>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</si>
  <si>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</si>
  <si>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</si>
  <si>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</si>
  <si>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</si>
  <si>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</si>
  <si>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</si>
  <si>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</si>
  <si>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</si>
  <si>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</si>
  <si>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</si>
  <si>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</si>
  <si>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</si>
  <si>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</si>
  <si>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</si>
  <si>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</si>
  <si>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</si>
  <si>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</si>
  <si>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</si>
  <si>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</si>
  <si>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</si>
  <si>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</si>
  <si>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</si>
  <si>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</si>
  <si>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</si>
  <si>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</si>
  <si>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</si>
  <si>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</si>
  <si>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</si>
  <si>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</si>
  <si>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</si>
  <si>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</si>
  <si>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</si>
  <si>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</si>
  <si>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</si>
  <si>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</si>
  <si>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</si>
  <si>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</si>
  <si>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</si>
  <si>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</si>
  <si>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</si>
  <si>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</si>
  <si>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</si>
  <si>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</si>
  <si>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</si>
  <si>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</si>
  <si>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</si>
  <si>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</si>
  <si>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150551</t>
  </si>
  <si>
    <t xml:space="preserve">  150551002</t>
  </si>
  <si>
    <t/>
  </si>
  <si>
    <t xml:space="preserve">    临沧市水务局</t>
  </si>
  <si>
    <t>530900210000000003566</t>
  </si>
  <si>
    <t>行政人员支出工资</t>
  </si>
  <si>
    <t>行政运行</t>
  </si>
  <si>
    <t>30101</t>
  </si>
  <si>
    <t>基本工资</t>
  </si>
  <si>
    <t>530900210000000003567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</si>
  <si>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</si>
  <si>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</si>
  <si>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</si>
  <si>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</si>
  <si>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</si>
  <si>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</si>
  <si>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</si>
  <si>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530900210000000003568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</si>
  <si>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</si>
  <si>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</si>
  <si>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</si>
  <si>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</si>
  <si>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</si>
  <si>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</si>
  <si>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</si>
  <si>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</si>
  <si>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</si>
  <si>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</si>
  <si>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</si>
  <si>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</si>
  <si>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</si>
  <si>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</si>
  <si>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530900210000000003569</t>
  </si>
  <si>
    <t>住房公积金</t>
  </si>
  <si>
    <t>30113</t>
  </si>
  <si>
    <t>530900210000000004010</t>
  </si>
  <si>
    <t>一般公用经费</t>
  </si>
  <si>
    <t>30205</t>
  </si>
  <si>
    <t>水费</t>
  </si>
  <si>
    <t>30206</t>
  </si>
  <si>
    <t>电费</t>
  </si>
  <si>
    <t>30207</t>
  </si>
  <si>
    <t>邮电费</t>
  </si>
  <si>
    <t>530900210000000004734</t>
  </si>
  <si>
    <t>30217</t>
  </si>
  <si>
    <t>30201</t>
  </si>
  <si>
    <t>办公费</t>
  </si>
  <si>
    <t>530900210000000003577</t>
  </si>
  <si>
    <t>离退休公用经费</t>
  </si>
  <si>
    <t>行政单位离退休</t>
  </si>
  <si>
    <t>530900210000000003575</t>
  </si>
  <si>
    <t>工会经费</t>
  </si>
  <si>
    <t>30228</t>
  </si>
  <si>
    <t>530900210000000003576</t>
  </si>
  <si>
    <t>福利费</t>
  </si>
  <si>
    <t>30229</t>
  </si>
  <si>
    <t>530900210000000003579</t>
  </si>
  <si>
    <t>职工教育经费</t>
  </si>
  <si>
    <t>530900210000000003572</t>
  </si>
  <si>
    <t>公务用车运行维护费</t>
  </si>
  <si>
    <t>30231</t>
  </si>
  <si>
    <t>530900210000000003573</t>
  </si>
  <si>
    <t>行政人员公务交通补贴</t>
  </si>
  <si>
    <t>30239</t>
  </si>
  <si>
    <t>其他交通费用</t>
  </si>
  <si>
    <t>530900210000000003570</t>
  </si>
  <si>
    <t>离退休费</t>
  </si>
  <si>
    <t>30302</t>
  </si>
  <si>
    <t>退休费</t>
  </si>
  <si>
    <t>530900210000000003571</t>
  </si>
  <si>
    <t>生活补助</t>
  </si>
  <si>
    <t>死亡抚恤</t>
  </si>
  <si>
    <t>30305</t>
  </si>
  <si>
    <t xml:space="preserve">  150551005</t>
  </si>
  <si>
    <t xml:space="preserve">    临沧市水利工程管理站</t>
  </si>
  <si>
    <t>530900210000000004040</t>
  </si>
  <si>
    <t>530900210000000004041</t>
  </si>
  <si>
    <t>530900210000000004042</t>
  </si>
  <si>
    <t>530900210000000004048</t>
  </si>
  <si>
    <t>30211</t>
  </si>
  <si>
    <t>差旅费</t>
  </si>
  <si>
    <t>30299</t>
  </si>
  <si>
    <t>其他商品和服务支出</t>
  </si>
  <si>
    <t>530900210000000004047</t>
  </si>
  <si>
    <t>事业单位离退休</t>
  </si>
  <si>
    <t>530900210000000004045</t>
  </si>
  <si>
    <t>530900210000000004046</t>
  </si>
  <si>
    <t>530900210000000004049</t>
  </si>
  <si>
    <t>530900210000000004044</t>
  </si>
  <si>
    <t>530900210000000004043</t>
  </si>
  <si>
    <t xml:space="preserve">  150551004</t>
  </si>
  <si>
    <t xml:space="preserve">    临沧市水利水电勘测设计研究院</t>
  </si>
  <si>
    <t>530900210000000002697</t>
  </si>
  <si>
    <t>530900210000000002701</t>
  </si>
  <si>
    <t>530900210000000002699</t>
  </si>
  <si>
    <t>530900210000000002700</t>
  </si>
  <si>
    <t xml:space="preserve">  150551006</t>
  </si>
  <si>
    <t xml:space="preserve">    临沧市康家坝水库管理局</t>
  </si>
  <si>
    <t>530900210000000004051</t>
  </si>
  <si>
    <t>530900210000000004052</t>
  </si>
  <si>
    <t>530900210000000004053</t>
  </si>
  <si>
    <t>530900210000000004058</t>
  </si>
  <si>
    <t>530900210000000004748</t>
  </si>
  <si>
    <t>530900210000000004056</t>
  </si>
  <si>
    <t>530900210000000004057</t>
  </si>
  <si>
    <t>530900210000000004059</t>
  </si>
  <si>
    <t>530900210000000004054</t>
  </si>
  <si>
    <t>530900210000000004750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</si>
  <si>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</si>
  <si>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</si>
  <si>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</si>
  <si>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</si>
  <si>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</si>
  <si>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</si>
  <si>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</si>
  <si>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防汛工作经费</t>
  </si>
  <si>
    <t>民生类</t>
  </si>
  <si>
    <t>530900210000000003357</t>
  </si>
  <si>
    <t>防汛</t>
  </si>
  <si>
    <t>30227</t>
  </si>
  <si>
    <t>委托业务费</t>
  </si>
  <si>
    <t>国家可持续发展议程创新示范区临沧市水安全保障规划编制经费</t>
  </si>
  <si>
    <t>530900221100000257443</t>
  </si>
  <si>
    <t>水质监测</t>
  </si>
  <si>
    <t>河（湖）长制工作经费</t>
  </si>
  <si>
    <t>530900210000000003197</t>
  </si>
  <si>
    <t>水利工程运行与维护</t>
  </si>
  <si>
    <t>30202</t>
  </si>
  <si>
    <t>印刷费</t>
  </si>
  <si>
    <t>30215</t>
  </si>
  <si>
    <t>会议费</t>
  </si>
  <si>
    <t>30216</t>
  </si>
  <si>
    <t>培训费</t>
  </si>
  <si>
    <t>31002</t>
  </si>
  <si>
    <t>办公设备购置</t>
  </si>
  <si>
    <t>抗旱工作经费</t>
  </si>
  <si>
    <t>530900210000000003971</t>
  </si>
  <si>
    <t>抗旱</t>
  </si>
  <si>
    <t>临沧主城区水生态文明建设规划编制经费</t>
  </si>
  <si>
    <t>530900210000000003974</t>
  </si>
  <si>
    <t>农村人畜饮水建设项目经费</t>
  </si>
  <si>
    <t>530900210000000003973</t>
  </si>
  <si>
    <t>农村人畜饮水</t>
  </si>
  <si>
    <t>31005</t>
  </si>
  <si>
    <t>基础设施建设</t>
  </si>
  <si>
    <t>水利工程建设(本级）经费</t>
  </si>
  <si>
    <t>530900210000000017451</t>
  </si>
  <si>
    <t>水利工程建设</t>
  </si>
  <si>
    <t>水利行业业务管理经费</t>
  </si>
  <si>
    <t>530900210000000003520</t>
  </si>
  <si>
    <t>水利行业业务管理</t>
  </si>
  <si>
    <t>30213</t>
  </si>
  <si>
    <t>维修（护）费</t>
  </si>
  <si>
    <t>30226</t>
  </si>
  <si>
    <t>劳务费</t>
  </si>
  <si>
    <t>水土保持工作经费</t>
  </si>
  <si>
    <t>530900221100000257787</t>
  </si>
  <si>
    <t>水土保持</t>
  </si>
  <si>
    <t>智慧水务建设经费</t>
  </si>
  <si>
    <t>530900221100000257837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</si>
  <si>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</si>
  <si>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</si>
  <si>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</si>
  <si>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</si>
  <si>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</si>
  <si>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</si>
  <si>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</si>
  <si>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</si>
  <si>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</si>
  <si>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</si>
  <si>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</si>
  <si>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</si>
  <si>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国家可持续发展议程创新示范区临沧市水安全保障规划编制经费</t>
  </si>
  <si>
    <t>国家可持续发展议程创新示范区临沧市水安全保障规划编制经费50万元，用于研究和编制《国家可持续发展议程创新示范区临沧市水安全保障规划》，规划范围为8县区，2.4万平方公里。规划任务为：水资源配置、水生态保护与修复、城乡供水、灌溉，兼顾水资源保护、节约用水、水土保持、界河整治、岸线利用、制度与管理建设等。包括对应环评报告编制。</t>
  </si>
  <si>
    <t xml:space="preserve">      产出指标</t>
  </si>
  <si>
    <t>数量指标</t>
  </si>
  <si>
    <t>完成规划编制范围</t>
  </si>
  <si>
    <t>&gt;=</t>
  </si>
  <si>
    <t>8县区</t>
  </si>
  <si>
    <t>个</t>
  </si>
  <si>
    <t>定量指标</t>
  </si>
  <si>
    <t>反映检查核查形成的报告（总结）个数。</t>
  </si>
  <si>
    <t>规划面积</t>
  </si>
  <si>
    <t>2.4万</t>
  </si>
  <si>
    <t>平方米（公里、亩）</t>
  </si>
  <si>
    <t>反映规划面积</t>
  </si>
  <si>
    <t xml:space="preserve">      效益指标</t>
  </si>
  <si>
    <t>可持续影响指标</t>
  </si>
  <si>
    <t>为国民经济持续健康发展和社会稳定提供安全保障</t>
  </si>
  <si>
    <t>%</t>
  </si>
  <si>
    <t>反映检查核查发现问题的整改落实情况。
问题整改落实率=（实际整改问题数/现场检查发现问题数）*100%</t>
  </si>
  <si>
    <t xml:space="preserve">      满意度指标</t>
  </si>
  <si>
    <t>服务对象满意度指标</t>
  </si>
  <si>
    <t>满意度</t>
  </si>
  <si>
    <t>90</t>
  </si>
  <si>
    <t>反映服务对象满意度</t>
  </si>
  <si>
    <t xml:space="preserve">    水利工程建设(本级）经费</t>
  </si>
  <si>
    <t>云县岔河水库工程建设</t>
  </si>
  <si>
    <t>主体工程完成率</t>
  </si>
  <si>
    <t>100</t>
  </si>
  <si>
    <t>反映主体工程完成情况。
主体工程完成率=（按计划完成主体工程的工程量/计划完成主体工程量）*100%。</t>
  </si>
  <si>
    <t>社会效益指标</t>
  </si>
  <si>
    <t>受益人群覆盖率</t>
  </si>
  <si>
    <t>95</t>
  </si>
  <si>
    <t>反映项目设计受益人群或地区的实现情况。
受益人群覆盖率=（实际实现受益人群数/计划实现受益人群数）*100%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</si>
  <si>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</si>
  <si>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</si>
  <si>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抗旱工作经费</t>
  </si>
  <si>
    <t>"1、抗旱工作日常工作，保障正常业务工作开展。
2、抗旱防灾减灾宣传，提高人民群众防灾减灾安全意识。
3、抗旱会议，安排部署当前抗旱工作。
4、抗旱减灾救灾演练组织市、县（区）开展防汛减灾救灾演练，加强抗旱部门防御能力培训，提升抗旱抢险队伍在实战中的应变能力和协调作战能力。</t>
  </si>
  <si>
    <t>完成洪水风险防治及区划编制面积数量</t>
  </si>
  <si>
    <t>23620</t>
  </si>
  <si>
    <t>平方公里</t>
  </si>
  <si>
    <t>完成水利工程设计洪水特征值调查</t>
  </si>
  <si>
    <t>38</t>
  </si>
  <si>
    <t>次</t>
  </si>
  <si>
    <t>完成洪水灾害重点隐患普查水库数量</t>
  </si>
  <si>
    <t>284</t>
  </si>
  <si>
    <t>座</t>
  </si>
  <si>
    <t>完成水文站设计洪水特征值成果</t>
  </si>
  <si>
    <t>10</t>
  </si>
  <si>
    <t>站次</t>
  </si>
  <si>
    <t>完成水闸工程安全隐患调查数量</t>
  </si>
  <si>
    <t>完成堤防工程安全隐患调查数量</t>
  </si>
  <si>
    <t>119</t>
  </si>
  <si>
    <t>件</t>
  </si>
  <si>
    <t>质量指标</t>
  </si>
  <si>
    <t>检查（核查）任务完成率</t>
  </si>
  <si>
    <t>反映检查工作的执行情况。
检查任务完成率=实际完成检查（核查）任务数/计划完成检查（核查）任务数*100%</t>
  </si>
  <si>
    <t>检查（核查）结果公开率</t>
  </si>
  <si>
    <t>反映相关检查核查结果依法公开情况。
检查结果公开率</t>
  </si>
  <si>
    <t>问题整改落实率</t>
  </si>
  <si>
    <t>检查（核查）人员被投诉次数</t>
  </si>
  <si>
    <t>&lt;=</t>
  </si>
  <si>
    <t>0</t>
  </si>
  <si>
    <t>反映服务对象对检查核查工作的整体满意情况。</t>
  </si>
  <si>
    <t xml:space="preserve">    临沧主城区水生态文明建设规划编制经费</t>
  </si>
  <si>
    <t>完成规划编制，完成审查审批。</t>
  </si>
  <si>
    <t>研究报告数量</t>
  </si>
  <si>
    <t>形成最终研究报告个数。</t>
  </si>
  <si>
    <t>研究成果采纳率</t>
  </si>
  <si>
    <t>反映上报至省级部门的建议、意见被采纳的情况。
研究成果采纳率=上报至省级部门被其采纳的建议、意见条数/上报至省级部门的建议、意见数量*100%。</t>
  </si>
  <si>
    <t>服务对象满意度</t>
  </si>
  <si>
    <t>反映服务对象对政策研究工作的整体满意情况。
服务对象满意度=（对政策研究工作的整体满意的人数/问卷调查人数）*100%</t>
  </si>
  <si>
    <t xml:space="preserve">    农村人畜饮水建设项目经费</t>
  </si>
  <si>
    <t>巩固提升农村人畜饮水工程，重点解决贫困村、贫困人口安全饮水问题，巩固提升农村饮水安全人口。</t>
  </si>
  <si>
    <t>开展农村饮用水水质和农村中小水电站生态流量监测数量</t>
  </si>
  <si>
    <t>30</t>
  </si>
  <si>
    <t>组</t>
  </si>
  <si>
    <t>竣工验收合格率</t>
  </si>
  <si>
    <t>反映项目验收情况。
竣工验收合格率=（验收合格单元工程数量/完工单元工程总数）×100%。</t>
  </si>
  <si>
    <t>98</t>
  </si>
  <si>
    <t xml:space="preserve">    水土保持工作经费</t>
  </si>
  <si>
    <t>依法履行水土保持职责、完成年度水土流失防治责任目标情况，包括总体目标任务、综合治理、预防保护和综合监督等水土保持目标责任考核。</t>
  </si>
  <si>
    <t>完成检查报告数量</t>
  </si>
  <si>
    <t>开展检查（核查）件数</t>
  </si>
  <si>
    <t>反映检查核查的件数情况。</t>
  </si>
  <si>
    <t>检查（核查）覆盖率</t>
  </si>
  <si>
    <t>反映检查（核查）工作覆盖面情况。
检查（核查）覆盖率=实际完成检查（核查）覆盖面/检查（核查）计划覆盖面*100%</t>
  </si>
  <si>
    <t>92</t>
  </si>
  <si>
    <t xml:space="preserve">    防汛工作经费</t>
  </si>
  <si>
    <t>"防汛抗旱工作经费（印刷费、差旅费等）：确保日常防汛抗旱工作正常开展。
防汛抗旱防灾减灾宣传：提高人民群众防汛抗旱意识，增强防范和应对山洪灾害的技能，提高全社会的防灾减灾能力。
防汛抗旱会议：贯彻落实上级防灾减灾救灾工作，分析当前防汛抗旱形势，研究部署下一步防汛抗旱防灾减灾救灾工作。
防汛抗旱减灾救灾应急演练：规范应急救助程序，提高应急抢险救灾能力，快速、有序、高效地开展灾害应急处置工作，加强防汛抗旱部门防御能力培训，提升防汛抢险队伍在实战中的应变能力和协调作战能力。
洪水影响评价报告技术审查：根据水利工程建设程序以及《中华人民共和国防洪法》、《河道管理条例》执行洪水影响报告技术审查程序。
河道治理初步设计报告审查：根据河道治理项目建设程序，执行河道治理工程初步设计报告审查程序。"</t>
  </si>
  <si>
    <t>会议次数</t>
  </si>
  <si>
    <t>反映预算部门（单位）组织开展各类会议的总次数。</t>
  </si>
  <si>
    <t>会议人次</t>
  </si>
  <si>
    <t>50</t>
  </si>
  <si>
    <t>人次</t>
  </si>
  <si>
    <t>反映预算部门（单位）组织开展各类会议的参与人次。</t>
  </si>
  <si>
    <t>组织培训期数</t>
  </si>
  <si>
    <t>反映预算部门（单位）组织开展各类培训的期数。</t>
  </si>
  <si>
    <t>会议天数</t>
  </si>
  <si>
    <t>天</t>
  </si>
  <si>
    <t>反映预算部门（单位）组织开展各类会议的总天数。</t>
  </si>
  <si>
    <t>开展检查（核查）次数</t>
  </si>
  <si>
    <t>20</t>
  </si>
  <si>
    <t>反映检查核查的次数情况。</t>
  </si>
  <si>
    <t>培训参加人次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</si>
  <si>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</si>
  <si>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</si>
  <si>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</si>
  <si>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</si>
  <si>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</si>
  <si>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经济效益指标</t>
  </si>
  <si>
    <t>视频、电话会议占比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</si>
  <si>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</si>
  <si>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</si>
  <si>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</si>
  <si>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  河（湖）长制工作经费</t>
  </si>
  <si>
    <t>全市全面推行河（湖）长制组织体系不断健全，河长制办公室履职能力不断提升，基础技术支持体系逐步完善，河湖保护治理取得明显成效，考核、述职、督察、督办等工作有力推进，美丽河湖创建全面完成，宣传教育工作取得更突出成效，全市河（湖）长制工作“有名”“有实”。</t>
  </si>
  <si>
    <t>宣传活动举办次数</t>
  </si>
  <si>
    <t>反映组织宣传活动次数的情况。</t>
  </si>
  <si>
    <t>发布短视频数量</t>
  </si>
  <si>
    <t>反映通过相关媒体、网络等发布或推送短视频的数量情况。</t>
  </si>
  <si>
    <t>使用人员满意度</t>
  </si>
  <si>
    <t>反映服务对象对购置设备的整体满意情况。
使用人员满意度=（对购置设备满意的人数/问卷调查人数）*100%。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</si>
  <si>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</si>
  <si>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</si>
  <si>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智慧水务建设经费</t>
  </si>
  <si>
    <t>临沧市智慧防汛抗旱调度指挥系统项目建设估算总投资2246万元，后期每年运行维护费120万元。本项目是在气候变化与极端天气频发的背景下,以实际需求为导向,以“实时感知一预报预警一调度决策一灾后反馈”为主线,以水利部“四预”要求(预报、预警、预演和预案)为指导,提供包括防汛抗旱一张图、实时/预测预警、预案管理、调度指挥、灾后反馈等功能,加强防汛抗旱管理和调度指挥,最终实现全市防汛抗旱监测一体化、决策科学化、防御主动化和指挥扁平化,全面提升全市灾害防御智能化水平和指挥决策能力。</t>
  </si>
  <si>
    <t>信息系统建设变更率</t>
  </si>
  <si>
    <t>反映信息系统建设过程中对质量的控制情况。
信息系统建设变更率=（建设过程中变更内容/计划建设内容）*100%。</t>
  </si>
  <si>
    <t>信息数据安全</t>
  </si>
  <si>
    <t>=</t>
  </si>
  <si>
    <t>反映信息系统相关数据安全的保障情况。</t>
  </si>
  <si>
    <t>系统终验时间偏差率</t>
  </si>
  <si>
    <t>反映系统建设最终验收与计划时间的偏差情况。
系统终验时间偏差率=(统建设最终验收时间-计划终验时间)/计划完成时间*100%</t>
  </si>
  <si>
    <t>日</t>
  </si>
  <si>
    <t>定性指标</t>
  </si>
  <si>
    <t>为国民经济持续健康发展和社会稳定提供安全保障。</t>
  </si>
  <si>
    <t>反映使用对象对信息系统使用的满意度。
使用人员满意度=（对信息系统满意的使用人员/问卷调查人数）*100%</t>
  </si>
  <si>
    <t xml:space="preserve">    水利行业业务管理经费</t>
  </si>
  <si>
    <t>开展局机关办公楼及附属设施修缮改造、保障会议、组织培训、保障机关正常运转（车辆加油、维修、出差、印刷）、购置办公设备等。</t>
  </si>
  <si>
    <t>购置设备数量</t>
  </si>
  <si>
    <t>台（套）</t>
  </si>
  <si>
    <t>反映购置数量完成情况。</t>
  </si>
  <si>
    <t>设备使用年限</t>
  </si>
  <si>
    <t>年</t>
  </si>
  <si>
    <t>反映新投入设备使用年限情况。</t>
  </si>
  <si>
    <t>预算05-3表</t>
  </si>
  <si>
    <t>部门项目绩效目标表（另文下达）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</si>
  <si>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</si>
  <si>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</si>
  <si>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</si>
  <si>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</si>
  <si>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</si>
  <si>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</si>
  <si>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</si>
  <si>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</si>
  <si>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</si>
  <si>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</si>
  <si>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</si>
  <si>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</si>
  <si>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</si>
  <si>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</si>
  <si>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</si>
  <si>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</si>
  <si>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A02010104 台式计算机</t>
  </si>
  <si>
    <t>元</t>
  </si>
  <si>
    <t>多功能一体机</t>
  </si>
  <si>
    <t>A020204 多功能一体机</t>
  </si>
  <si>
    <t>优盘</t>
  </si>
  <si>
    <t>A020299 其他办公设备</t>
  </si>
  <si>
    <t>笔记本电脑</t>
  </si>
  <si>
    <t>A02010105 便携式计算机</t>
  </si>
  <si>
    <t>涉密彩色打印机</t>
  </si>
  <si>
    <t>A02021099 其他文印设备</t>
  </si>
  <si>
    <t>办公桌</t>
  </si>
  <si>
    <t>A060205 木制台、桌类</t>
  </si>
  <si>
    <t>办公椅</t>
  </si>
  <si>
    <t>A060399 其他椅凳类</t>
  </si>
  <si>
    <t>沙发</t>
  </si>
  <si>
    <t>A060499 其他沙发类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</si>
  <si>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</si>
  <si>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</si>
  <si>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</si>
  <si>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</si>
  <si>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</si>
  <si>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</si>
  <si>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</si>
  <si>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</si>
  <si>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</si>
  <si>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12条河流、12水库“一河（湖）一策”修编工作</t>
  </si>
  <si>
    <t>D0301 监测服务（包含社会管理监测、经济运行监测、公共医疗卫生监测、社会发展监测、环境监测、水利水资源调查监测、自然资源调查监测、网络舆情监测等服务）</t>
  </si>
  <si>
    <t>监测服务（包含社会管理监测、经济运行监测、公共医疗卫生监测、社会发展监测、环境监测、水利水资源调查监测、自然资源调查监测、网络舆情监测等服务）</t>
  </si>
  <si>
    <t>“一河（湖）一策”修编工作</t>
  </si>
  <si>
    <t>12条河流、12水库水质检测</t>
  </si>
  <si>
    <t>水质检测</t>
  </si>
  <si>
    <t>防汛物资采购</t>
  </si>
  <si>
    <t>B0601 防灾减灾救灾项目组织与实施</t>
  </si>
  <si>
    <t>防灾减灾救灾项目组织与实施</t>
  </si>
  <si>
    <t>法律顾问咨询</t>
  </si>
  <si>
    <t>E0102 法律咨询、顾问服务</t>
  </si>
  <si>
    <t>法律咨询、顾问服务</t>
  </si>
  <si>
    <t>法律咨询</t>
  </si>
  <si>
    <t>水旱灾害普查</t>
  </si>
  <si>
    <t>水旱灾害风险评估与区划、历史灾害灾情调查、方案编制等</t>
  </si>
  <si>
    <t>开展农村饮用水水质抽样检测</t>
  </si>
  <si>
    <t>农田灌溉水有效利用系数测算</t>
  </si>
  <si>
    <t>临沧主城区水生态文明城市规划</t>
  </si>
  <si>
    <t>A1901 生态资源管护辅助性服务</t>
  </si>
  <si>
    <t>生态资源管护辅助性服务</t>
  </si>
  <si>
    <t>研究编制《国家可持续 发展议程创新示范区临沧市水安全保障规划》</t>
  </si>
  <si>
    <t>生产建设项目验收核查及水土保持方案技术审查</t>
  </si>
  <si>
    <t>A1801 资源环境评估服务</t>
  </si>
  <si>
    <t>资源环境评估服务</t>
  </si>
  <si>
    <t>水土保持技术审查服务</t>
  </si>
  <si>
    <t>临沧市智慧防汛抗指挥系统项目建设</t>
  </si>
  <si>
    <t>智慧水务防汛抗旱系统建设</t>
  </si>
  <si>
    <t>预算09-1表</t>
  </si>
  <si>
    <t>市对下转移支付预算表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</si>
  <si>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</si>
  <si>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</si>
  <si>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</si>
  <si>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</si>
  <si>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</si>
  <si>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</si>
  <si>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</si>
  <si>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</si>
  <si>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</si>
  <si>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</si>
  <si>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</si>
  <si>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工业园区</t>
  </si>
  <si>
    <t>边境合作区</t>
  </si>
  <si>
    <t>预算09-2表</t>
  </si>
  <si>
    <t>市对下转移支付绩效目标表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</si>
  <si>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</si>
  <si>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</si>
  <si>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</si>
  <si>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</si>
  <si>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</si>
  <si>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</si>
  <si>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</si>
  <si>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</si>
  <si>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</si>
  <si>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</si>
  <si>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>张</t>
  </si>
  <si>
    <t>把</t>
  </si>
  <si>
    <t>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</si>
</sst>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3" applyNumberFormat="0" applyAlignment="0" applyProtection="0">
      <alignment vertical="center"/>
    </xf>
    <xf numFmtId="0" fontId="26" fillId="4" borderId="24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center" vertical="center" wrapText="1"/>
    </xf>
    <xf numFmtId="3" fontId="3" fillId="0" borderId="9" xfId="49" applyNumberFormat="1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9" xfId="49" applyFont="1" applyFill="1" applyBorder="1" applyAlignment="1" applyProtection="1">
      <alignment horizontal="left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3" fontId="3" fillId="0" borderId="13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 wrapText="1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6" xfId="49" applyFont="1" applyFill="1" applyBorder="1" applyAlignment="1" applyProtection="1">
      <alignment horizontal="left" vertical="center" wrapText="1"/>
    </xf>
    <xf numFmtId="0" fontId="3" fillId="0" borderId="16" xfId="49" applyFont="1" applyFill="1" applyBorder="1" applyAlignment="1" applyProtection="1">
      <alignment horizontal="center" vertical="center" wrapText="1"/>
    </xf>
    <xf numFmtId="3" fontId="3" fillId="0" borderId="17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" fontId="3" fillId="0" borderId="17" xfId="49" applyNumberFormat="1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horizontal="center" vertical="center"/>
    </xf>
    <xf numFmtId="4" fontId="3" fillId="0" borderId="9" xfId="49" applyNumberFormat="1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vertical="center"/>
      <protection locked="0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7" xfId="49" applyFont="1" applyFill="1" applyBorder="1" applyAlignment="1" applyProtection="1">
      <alignment horizontal="center" vertical="center" wrapText="1"/>
    </xf>
    <xf numFmtId="0" fontId="8" fillId="0" borderId="17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right" vertical="center"/>
      <protection locked="0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3" fillId="0" borderId="18" xfId="49" applyFont="1" applyFill="1" applyBorder="1" applyAlignment="1" applyProtection="1">
      <alignment horizontal="center" vertical="center"/>
    </xf>
    <xf numFmtId="0" fontId="3" fillId="0" borderId="19" xfId="49" applyFont="1" applyFill="1" applyBorder="1" applyAlignment="1" applyProtection="1">
      <alignment horizontal="left" vertical="center"/>
    </xf>
    <xf numFmtId="0" fontId="3" fillId="0" borderId="13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9" xfId="49" applyFont="1" applyFill="1" applyBorder="1" applyAlignment="1" applyProtection="1">
      <alignment horizontal="center" vertical="center" wrapText="1"/>
    </xf>
    <xf numFmtId="0" fontId="8" fillId="0" borderId="19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9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3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right" vertical="center"/>
    </xf>
    <xf numFmtId="3" fontId="3" fillId="0" borderId="1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top" wrapText="1"/>
      <protection locked="0"/>
    </xf>
    <xf numFmtId="0" fontId="2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8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4" fontId="2" fillId="0" borderId="7" xfId="49" applyNumberFormat="1" applyFont="1" applyFill="1" applyBorder="1" applyAlignment="1" applyProtection="1">
      <alignment horizontal="right" vertical="center" wrapText="1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  <protection locked="0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right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7" xfId="49" applyNumberFormat="1" applyFont="1" applyFill="1" applyBorder="1" applyAlignment="1" applyProtection="1">
      <alignment horizontal="center" vertical="center"/>
    </xf>
    <xf numFmtId="3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9" xfId="49" applyFont="1" applyFill="1" applyBorder="1" applyAlignment="1" applyProtection="1">
      <alignment horizontal="center" vertical="center"/>
      <protection locked="0"/>
    </xf>
    <xf numFmtId="0" fontId="1" fillId="0" borderId="19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3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8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8" xfId="49" applyNumberFormat="1" applyFont="1" applyFill="1" applyBorder="1" applyAlignment="1" applyProtection="1">
      <alignment horizontal="right" vertical="center"/>
    </xf>
    <xf numFmtId="4" fontId="3" fillId="0" borderId="18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29" sqref="A29"/>
    </sheetView>
  </sheetViews>
  <sheetFormatPr defaultColWidth="9.33333333333333" defaultRowHeight="14.25" customHeight="1" outlineLevelCol="3"/>
  <cols>
    <col min="1" max="1" width="46.1666666666667" style="48" customWidth="1"/>
    <col min="2" max="2" width="50.3333333333333" style="48" customWidth="1"/>
    <col min="3" max="3" width="47.1666666666667" style="48" customWidth="1"/>
    <col min="4" max="4" width="53.8333333333333" style="48" customWidth="1"/>
    <col min="5" max="16384" width="9.33333333333333" style="2" customWidth="1"/>
  </cols>
  <sheetData>
    <row r="1" ht="13.5" customHeight="1" spans="1:4">
      <c r="A1" s="49"/>
      <c r="B1" s="49"/>
      <c r="C1" s="49"/>
      <c r="D1" s="103" t="s">
        <v>0</v>
      </c>
    </row>
    <row r="2" ht="36" customHeight="1" spans="1:4">
      <c r="A2" s="36" t="s">
        <v>1</v>
      </c>
      <c r="B2" s="220"/>
      <c r="C2" s="220"/>
      <c r="D2" s="220"/>
    </row>
    <row r="3" ht="21" customHeight="1" spans="1:4">
      <c r="A3" s="6" t="s">
        <v>2</v>
      </c>
      <c r="B3" s="177"/>
      <c r="C3" s="177"/>
      <c r="D3" s="103" t="s">
        <v>3</v>
      </c>
    </row>
    <row r="4" ht="19.5" customHeight="1" spans="1:4">
      <c r="A4" s="56" t="s">
        <v>4</v>
      </c>
      <c r="B4" s="66"/>
      <c r="C4" s="56" t="s">
        <v>5</v>
      </c>
      <c r="D4" s="66"/>
    </row>
    <row r="5" ht="19.5" customHeight="1" spans="1:4">
      <c r="A5" s="55" t="s">
        <v>6</v>
      </c>
      <c r="B5" s="55" t="s">
        <v>7</v>
      </c>
      <c r="C5" s="55" t="s">
        <v>8</v>
      </c>
      <c r="D5" s="55" t="s">
        <v>7</v>
      </c>
    </row>
    <row r="6" ht="19.5" customHeight="1" spans="1:4">
      <c r="A6" s="58"/>
      <c r="B6" s="58"/>
      <c r="C6" s="58"/>
      <c r="D6" s="58"/>
    </row>
    <row r="7" ht="20.25" customHeight="1" spans="1:4">
      <c r="A7" s="154" t="s">
        <v>9</v>
      </c>
      <c r="B7" s="147">
        <v>28719323.26</v>
      </c>
      <c r="C7" s="154" t="s">
        <v>10</v>
      </c>
      <c r="D7" s="147">
        <v>4286920.56</v>
      </c>
    </row>
    <row r="8" ht="20.25" customHeight="1" spans="1:4">
      <c r="A8" s="154" t="s">
        <v>11</v>
      </c>
      <c r="B8" s="147"/>
      <c r="C8" s="154" t="s">
        <v>12</v>
      </c>
      <c r="D8" s="147">
        <v>1692175.09</v>
      </c>
    </row>
    <row r="9" ht="20.25" customHeight="1" spans="1:4">
      <c r="A9" s="154" t="s">
        <v>13</v>
      </c>
      <c r="B9" s="147"/>
      <c r="C9" s="154" t="s">
        <v>14</v>
      </c>
      <c r="D9" s="147">
        <v>21637230.81</v>
      </c>
    </row>
    <row r="10" ht="20.25" customHeight="1" spans="1:4">
      <c r="A10" s="154" t="s">
        <v>15</v>
      </c>
      <c r="B10" s="93"/>
      <c r="C10" s="154" t="s">
        <v>16</v>
      </c>
      <c r="D10" s="147">
        <v>1102996.8</v>
      </c>
    </row>
    <row r="11" ht="21.75" customHeight="1" spans="1:4">
      <c r="A11" s="154" t="s">
        <v>17</v>
      </c>
      <c r="B11" s="147"/>
      <c r="C11" s="154"/>
      <c r="D11" s="221"/>
    </row>
    <row r="12" ht="20.25" customHeight="1" spans="1:4">
      <c r="A12" s="154" t="s">
        <v>18</v>
      </c>
      <c r="B12" s="93"/>
      <c r="C12" s="154"/>
      <c r="D12" s="221"/>
    </row>
    <row r="13" ht="20.25" customHeight="1" spans="1:4">
      <c r="A13" s="154" t="s">
        <v>19</v>
      </c>
      <c r="B13" s="93"/>
      <c r="C13" s="154"/>
      <c r="D13" s="221"/>
    </row>
    <row r="14" ht="20.25" customHeight="1" spans="1:4">
      <c r="A14" s="154" t="s">
        <v>20</v>
      </c>
      <c r="B14" s="93"/>
      <c r="C14" s="154"/>
      <c r="D14" s="221"/>
    </row>
    <row r="15" ht="20.25" customHeight="1" spans="1:4">
      <c r="A15" s="222" t="s">
        <v>21</v>
      </c>
      <c r="B15" s="93"/>
      <c r="C15" s="180"/>
      <c r="D15" s="181"/>
    </row>
    <row r="16" ht="20.25" customHeight="1" spans="1:4">
      <c r="A16" s="222" t="s">
        <v>22</v>
      </c>
      <c r="B16" s="223"/>
      <c r="C16" s="180"/>
      <c r="D16" s="181"/>
    </row>
    <row r="17" ht="20.25" customHeight="1" spans="1:4">
      <c r="A17" s="224" t="s">
        <v>23</v>
      </c>
      <c r="B17" s="225">
        <v>28719323.26</v>
      </c>
      <c r="C17" s="180" t="s">
        <v>24</v>
      </c>
      <c r="D17" s="183">
        <v>28719323.26</v>
      </c>
    </row>
    <row r="18" ht="20.25" customHeight="1" spans="1:4">
      <c r="A18" s="222" t="s">
        <v>25</v>
      </c>
      <c r="B18" s="226"/>
      <c r="C18" s="154" t="s">
        <v>26</v>
      </c>
      <c r="D18" s="221" t="s">
        <v>27</v>
      </c>
    </row>
    <row r="19" ht="20.25" customHeight="1" spans="1:4">
      <c r="A19" s="227" t="s">
        <v>28</v>
      </c>
      <c r="B19" s="225">
        <v>28719323.26</v>
      </c>
      <c r="C19" s="180" t="s">
        <v>29</v>
      </c>
      <c r="D19" s="228">
        <v>28719323.26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A6" sqref="A6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47" t="s">
        <v>497</v>
      </c>
    </row>
    <row r="2" ht="28.5" customHeight="1" spans="1:11">
      <c r="A2" s="36" t="s">
        <v>498</v>
      </c>
      <c r="B2" s="37"/>
      <c r="C2" s="5"/>
      <c r="D2" s="5"/>
      <c r="E2" s="5"/>
      <c r="F2" s="5"/>
      <c r="G2" s="37"/>
      <c r="H2" s="5"/>
      <c r="I2" s="37"/>
      <c r="J2" s="37"/>
      <c r="K2" s="5"/>
    </row>
    <row r="3" ht="17.25" customHeight="1" spans="1:2">
      <c r="A3" s="38" t="s">
        <v>2</v>
      </c>
      <c r="B3" s="39"/>
    </row>
    <row r="4" ht="44.25" customHeight="1" spans="1:11">
      <c r="A4" s="14" t="s">
        <v>342</v>
      </c>
      <c r="B4" s="40" t="s">
        <v>163</v>
      </c>
      <c r="C4" s="14" t="s">
        <v>343</v>
      </c>
      <c r="D4" s="14" t="s">
        <v>344</v>
      </c>
      <c r="E4" s="14" t="s">
        <v>345</v>
      </c>
      <c r="F4" s="14" t="s">
        <v>346</v>
      </c>
      <c r="G4" s="40" t="s">
        <v>347</v>
      </c>
      <c r="H4" s="14" t="s">
        <v>348</v>
      </c>
      <c r="I4" s="40" t="s">
        <v>349</v>
      </c>
      <c r="J4" s="40" t="s">
        <v>350</v>
      </c>
      <c r="K4" s="14" t="s">
        <v>351</v>
      </c>
    </row>
    <row r="5" ht="14.25" customHeight="1" spans="1:11">
      <c r="A5" s="14">
        <v>1</v>
      </c>
      <c r="B5" s="40">
        <v>2</v>
      </c>
      <c r="C5" s="14">
        <v>3</v>
      </c>
      <c r="D5" s="14">
        <v>4</v>
      </c>
      <c r="E5" s="14">
        <v>5</v>
      </c>
      <c r="F5" s="14">
        <v>6</v>
      </c>
      <c r="G5" s="40">
        <v>7</v>
      </c>
      <c r="H5" s="14">
        <v>8</v>
      </c>
      <c r="I5" s="40">
        <v>9</v>
      </c>
      <c r="J5" s="40">
        <v>10</v>
      </c>
      <c r="K5" s="14">
        <v>11</v>
      </c>
    </row>
    <row r="6" ht="42" customHeight="1" spans="1:11">
      <c r="A6" s="41" t="s">
        <v>182</v>
      </c>
      <c r="B6" s="42"/>
      <c r="C6" s="43"/>
      <c r="D6" s="43"/>
      <c r="E6" s="43"/>
      <c r="F6" s="44"/>
      <c r="G6" s="45"/>
      <c r="H6" s="44"/>
      <c r="I6" s="45"/>
      <c r="J6" s="45"/>
      <c r="K6" s="44"/>
    </row>
    <row r="7" ht="51.75" customHeight="1" spans="1:11">
      <c r="A7" s="46" t="s">
        <v>182</v>
      </c>
      <c r="B7" s="46" t="s">
        <v>182</v>
      </c>
      <c r="C7" s="46" t="s">
        <v>182</v>
      </c>
      <c r="D7" s="46" t="s">
        <v>182</v>
      </c>
      <c r="E7" s="46" t="s">
        <v>182</v>
      </c>
      <c r="F7" s="41" t="s">
        <v>182</v>
      </c>
      <c r="G7" s="46" t="s">
        <v>182</v>
      </c>
      <c r="H7" s="41" t="s">
        <v>182</v>
      </c>
      <c r="I7" s="46" t="s">
        <v>182</v>
      </c>
      <c r="J7" s="46" t="s">
        <v>182</v>
      </c>
      <c r="K7" s="41" t="s">
        <v>182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3" sqref="F3"/>
    </sheetView>
  </sheetViews>
  <sheetFormatPr defaultColWidth="10.6666666666667" defaultRowHeight="14.25" customHeight="1" outlineLevelCol="5"/>
  <cols>
    <col min="1" max="1" width="37.5" style="48" customWidth="1"/>
    <col min="2" max="2" width="24.1666666666667" style="104" customWidth="1"/>
    <col min="3" max="3" width="37.5" style="48" customWidth="1"/>
    <col min="4" max="4" width="32.3333333333333" style="48" customWidth="1"/>
    <col min="5" max="6" width="42.8333333333333" style="48" customWidth="1"/>
    <col min="7" max="16384" width="10.6666666666667" style="48" customWidth="1"/>
  </cols>
  <sheetData>
    <row r="1" ht="12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499</v>
      </c>
    </row>
    <row r="2" ht="26.25" customHeight="1" spans="1:6">
      <c r="A2" s="108" t="s">
        <v>500</v>
      </c>
      <c r="B2" s="108" t="s">
        <v>500</v>
      </c>
      <c r="C2" s="109"/>
      <c r="D2" s="110"/>
      <c r="E2" s="110"/>
      <c r="F2" s="110"/>
    </row>
    <row r="3" ht="13.5" customHeight="1" spans="1:6">
      <c r="A3" s="111" t="s">
        <v>2</v>
      </c>
      <c r="B3" s="111" t="s">
        <v>2</v>
      </c>
      <c r="C3" s="105"/>
      <c r="D3" s="107"/>
      <c r="E3" s="107"/>
      <c r="F3" s="103" t="s">
        <v>3</v>
      </c>
    </row>
    <row r="4" ht="19.5" customHeight="1" spans="1:6">
      <c r="A4" s="112" t="s">
        <v>501</v>
      </c>
      <c r="B4" s="113" t="s">
        <v>60</v>
      </c>
      <c r="C4" s="112" t="s">
        <v>61</v>
      </c>
      <c r="D4" s="56" t="s">
        <v>502</v>
      </c>
      <c r="E4" s="57"/>
      <c r="F4" s="66"/>
    </row>
    <row r="5" ht="18.75" customHeight="1" spans="1:6">
      <c r="A5" s="114"/>
      <c r="B5" s="115"/>
      <c r="C5" s="114"/>
      <c r="D5" s="55" t="s">
        <v>35</v>
      </c>
      <c r="E5" s="56" t="s">
        <v>62</v>
      </c>
      <c r="F5" s="55" t="s">
        <v>63</v>
      </c>
    </row>
    <row r="6" ht="18.75" customHeight="1" spans="1:6">
      <c r="A6" s="40">
        <v>1</v>
      </c>
      <c r="B6" s="116" t="s">
        <v>146</v>
      </c>
      <c r="C6" s="40">
        <v>3</v>
      </c>
      <c r="D6" s="60">
        <v>4</v>
      </c>
      <c r="E6" s="60">
        <v>5</v>
      </c>
      <c r="F6" s="60">
        <v>6</v>
      </c>
    </row>
    <row r="7" ht="21" customHeight="1" spans="1:6">
      <c r="A7" s="46" t="s">
        <v>182</v>
      </c>
      <c r="B7" s="46"/>
      <c r="C7" s="46"/>
      <c r="D7" s="117" t="s">
        <v>182</v>
      </c>
      <c r="E7" s="118" t="s">
        <v>182</v>
      </c>
      <c r="F7" s="118" t="s">
        <v>182</v>
      </c>
    </row>
    <row r="8" ht="21" customHeight="1" spans="1:6">
      <c r="A8" s="46"/>
      <c r="B8" s="46" t="s">
        <v>182</v>
      </c>
      <c r="C8" s="46" t="s">
        <v>182</v>
      </c>
      <c r="D8" s="119" t="s">
        <v>182</v>
      </c>
      <c r="E8" s="120" t="s">
        <v>182</v>
      </c>
      <c r="F8" s="120" t="s">
        <v>182</v>
      </c>
    </row>
    <row r="9" ht="18.75" customHeight="1" spans="1:6">
      <c r="A9" s="121" t="s">
        <v>124</v>
      </c>
      <c r="B9" s="121" t="s">
        <v>124</v>
      </c>
      <c r="C9" s="122" t="s">
        <v>124</v>
      </c>
      <c r="D9" s="119" t="s">
        <v>182</v>
      </c>
      <c r="E9" s="120" t="s">
        <v>182</v>
      </c>
      <c r="F9" s="120" t="s">
        <v>182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topLeftCell="B1" workbookViewId="0">
      <selection activeCell="H10" sqref="H10:H17"/>
    </sheetView>
  </sheetViews>
  <sheetFormatPr defaultColWidth="10.6666666666667" defaultRowHeight="14.25" customHeight="1"/>
  <cols>
    <col min="1" max="1" width="45.6666666666667" style="48" customWidth="1"/>
    <col min="2" max="2" width="40.6666666666667" style="48" customWidth="1"/>
    <col min="3" max="3" width="41.1666666666667" style="48" customWidth="1"/>
    <col min="4" max="4" width="9" style="48" customWidth="1"/>
    <col min="5" max="5" width="12" style="48" customWidth="1"/>
    <col min="6" max="6" width="16.3333333333333" style="48" customWidth="1"/>
    <col min="7" max="7" width="14" style="48" customWidth="1"/>
    <col min="8" max="10" width="14.6666666666667" style="48" customWidth="1"/>
    <col min="11" max="11" width="14.6666666666667" style="2" customWidth="1"/>
    <col min="12" max="14" width="14.6666666666667" style="48" customWidth="1"/>
    <col min="15" max="16" width="14.6666666666667" style="2" customWidth="1"/>
    <col min="17" max="17" width="12.1666666666667" style="48" customWidth="1"/>
    <col min="18" max="16384" width="10.6666666666667" style="2" customWidth="1"/>
  </cols>
  <sheetData>
    <row r="1" ht="13.5" customHeight="1" spans="1:17">
      <c r="A1" s="49"/>
      <c r="B1" s="49"/>
      <c r="C1" s="49"/>
      <c r="D1" s="49"/>
      <c r="E1" s="49"/>
      <c r="F1" s="49"/>
      <c r="G1" s="49"/>
      <c r="H1" s="49"/>
      <c r="I1" s="49"/>
      <c r="J1" s="49"/>
      <c r="O1" s="47"/>
      <c r="P1" s="47"/>
      <c r="Q1" s="3" t="s">
        <v>503</v>
      </c>
    </row>
    <row r="2" ht="27.75" customHeight="1" spans="1:17">
      <c r="A2" s="4" t="s">
        <v>504</v>
      </c>
      <c r="B2" s="5"/>
      <c r="C2" s="5"/>
      <c r="D2" s="5"/>
      <c r="E2" s="5"/>
      <c r="F2" s="5"/>
      <c r="G2" s="5"/>
      <c r="H2" s="5"/>
      <c r="I2" s="5"/>
      <c r="J2" s="5"/>
      <c r="K2" s="37"/>
      <c r="L2" s="5"/>
      <c r="M2" s="5"/>
      <c r="N2" s="5"/>
      <c r="O2" s="37"/>
      <c r="P2" s="37"/>
      <c r="Q2" s="5"/>
    </row>
    <row r="3" ht="18.75" customHeight="1" spans="1:17">
      <c r="A3" s="6" t="s">
        <v>2</v>
      </c>
      <c r="B3" s="99"/>
      <c r="C3" s="99"/>
      <c r="D3" s="99"/>
      <c r="E3" s="99"/>
      <c r="F3" s="99"/>
      <c r="G3" s="99"/>
      <c r="H3" s="99"/>
      <c r="I3" s="99"/>
      <c r="J3" s="99"/>
      <c r="O3" s="64"/>
      <c r="P3" s="64"/>
      <c r="Q3" s="103" t="s">
        <v>153</v>
      </c>
    </row>
    <row r="4" ht="15.75" customHeight="1" spans="1:17">
      <c r="A4" s="8" t="s">
        <v>505</v>
      </c>
      <c r="B4" s="17" t="s">
        <v>506</v>
      </c>
      <c r="C4" s="17" t="s">
        <v>507</v>
      </c>
      <c r="D4" s="17" t="s">
        <v>508</v>
      </c>
      <c r="E4" s="17" t="s">
        <v>509</v>
      </c>
      <c r="F4" s="17" t="s">
        <v>510</v>
      </c>
      <c r="G4" s="10" t="s">
        <v>169</v>
      </c>
      <c r="H4" s="10"/>
      <c r="I4" s="10"/>
      <c r="J4" s="10"/>
      <c r="K4" s="89"/>
      <c r="L4" s="10"/>
      <c r="M4" s="10"/>
      <c r="N4" s="10"/>
      <c r="O4" s="65"/>
      <c r="P4" s="89"/>
      <c r="Q4" s="11"/>
    </row>
    <row r="5" ht="17.25" customHeight="1" spans="1:17">
      <c r="A5" s="13"/>
      <c r="B5" s="73"/>
      <c r="C5" s="73"/>
      <c r="D5" s="73"/>
      <c r="E5" s="73"/>
      <c r="F5" s="73"/>
      <c r="G5" s="73" t="s">
        <v>35</v>
      </c>
      <c r="H5" s="73" t="s">
        <v>38</v>
      </c>
      <c r="I5" s="73" t="s">
        <v>511</v>
      </c>
      <c r="J5" s="73" t="s">
        <v>512</v>
      </c>
      <c r="K5" s="74" t="s">
        <v>513</v>
      </c>
      <c r="L5" s="90" t="s">
        <v>42</v>
      </c>
      <c r="M5" s="90"/>
      <c r="N5" s="90"/>
      <c r="O5" s="91"/>
      <c r="P5" s="98"/>
      <c r="Q5" s="75"/>
    </row>
    <row r="6" ht="54" customHeight="1" spans="1:17">
      <c r="A6" s="12"/>
      <c r="B6" s="75"/>
      <c r="C6" s="75"/>
      <c r="D6" s="75"/>
      <c r="E6" s="75"/>
      <c r="F6" s="75"/>
      <c r="G6" s="75"/>
      <c r="H6" s="75" t="s">
        <v>37</v>
      </c>
      <c r="I6" s="75"/>
      <c r="J6" s="75"/>
      <c r="K6" s="76"/>
      <c r="L6" s="75" t="s">
        <v>37</v>
      </c>
      <c r="M6" s="75" t="s">
        <v>43</v>
      </c>
      <c r="N6" s="75" t="s">
        <v>178</v>
      </c>
      <c r="O6" s="92" t="s">
        <v>45</v>
      </c>
      <c r="P6" s="76" t="s">
        <v>46</v>
      </c>
      <c r="Q6" s="75" t="s">
        <v>47</v>
      </c>
    </row>
    <row r="7" ht="15" customHeight="1" spans="1:17">
      <c r="A7" s="5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</row>
    <row r="8" ht="21" customHeight="1" spans="1:17">
      <c r="A8" s="78" t="s">
        <v>49</v>
      </c>
      <c r="B8" s="79"/>
      <c r="C8" s="79"/>
      <c r="D8" s="79"/>
      <c r="E8" s="101"/>
      <c r="F8" s="81"/>
      <c r="G8" s="81">
        <v>150000</v>
      </c>
      <c r="H8" s="81">
        <v>150000</v>
      </c>
      <c r="I8" s="81"/>
      <c r="J8" s="81"/>
      <c r="K8" s="81"/>
      <c r="L8" s="81"/>
      <c r="M8" s="81"/>
      <c r="N8" s="81"/>
      <c r="O8" s="93"/>
      <c r="P8" s="81"/>
      <c r="Q8" s="81"/>
    </row>
    <row r="9" ht="21" customHeight="1" spans="1:17">
      <c r="A9" s="78" t="s">
        <v>51</v>
      </c>
      <c r="B9" s="79" t="s">
        <v>182</v>
      </c>
      <c r="C9" s="79" t="s">
        <v>182</v>
      </c>
      <c r="D9" s="79" t="s">
        <v>182</v>
      </c>
      <c r="E9" s="101" t="s">
        <v>182</v>
      </c>
      <c r="F9" s="81"/>
      <c r="G9" s="81">
        <v>150000</v>
      </c>
      <c r="H9" s="81">
        <v>150000</v>
      </c>
      <c r="I9" s="81"/>
      <c r="J9" s="81"/>
      <c r="K9" s="81"/>
      <c r="L9" s="81"/>
      <c r="M9" s="81"/>
      <c r="N9" s="81"/>
      <c r="O9" s="93"/>
      <c r="P9" s="81"/>
      <c r="Q9" s="81"/>
    </row>
    <row r="10" ht="25.5" customHeight="1" spans="1:17">
      <c r="A10" s="78" t="s">
        <v>466</v>
      </c>
      <c r="B10" s="79" t="s">
        <v>514</v>
      </c>
      <c r="C10" s="79" t="s">
        <v>515</v>
      </c>
      <c r="D10" s="79" t="s">
        <v>516</v>
      </c>
      <c r="E10" s="102">
        <v>6</v>
      </c>
      <c r="F10" s="83"/>
      <c r="G10" s="83">
        <v>34200</v>
      </c>
      <c r="H10" s="83">
        <v>34200</v>
      </c>
      <c r="I10" s="83"/>
      <c r="J10" s="83"/>
      <c r="K10" s="81"/>
      <c r="L10" s="83"/>
      <c r="M10" s="83"/>
      <c r="N10" s="83"/>
      <c r="O10" s="93"/>
      <c r="P10" s="81"/>
      <c r="Q10" s="83"/>
    </row>
    <row r="11" ht="25.5" customHeight="1" spans="1:17">
      <c r="A11" s="78" t="s">
        <v>466</v>
      </c>
      <c r="B11" s="79" t="s">
        <v>517</v>
      </c>
      <c r="C11" s="79" t="s">
        <v>518</v>
      </c>
      <c r="D11" s="79" t="s">
        <v>516</v>
      </c>
      <c r="E11" s="102">
        <v>5</v>
      </c>
      <c r="F11" s="83"/>
      <c r="G11" s="83">
        <v>15000</v>
      </c>
      <c r="H11" s="83">
        <v>15000</v>
      </c>
      <c r="I11" s="83"/>
      <c r="J11" s="83"/>
      <c r="K11" s="81"/>
      <c r="L11" s="83"/>
      <c r="M11" s="83"/>
      <c r="N11" s="83"/>
      <c r="O11" s="93"/>
      <c r="P11" s="81"/>
      <c r="Q11" s="83"/>
    </row>
    <row r="12" ht="25.5" customHeight="1" spans="1:17">
      <c r="A12" s="78" t="s">
        <v>466</v>
      </c>
      <c r="B12" s="79" t="s">
        <v>519</v>
      </c>
      <c r="C12" s="79" t="s">
        <v>520</v>
      </c>
      <c r="D12" s="79" t="s">
        <v>516</v>
      </c>
      <c r="E12" s="102">
        <v>200</v>
      </c>
      <c r="F12" s="83"/>
      <c r="G12" s="83">
        <v>800</v>
      </c>
      <c r="H12" s="83">
        <v>800</v>
      </c>
      <c r="I12" s="83"/>
      <c r="J12" s="83"/>
      <c r="K12" s="81"/>
      <c r="L12" s="83"/>
      <c r="M12" s="83"/>
      <c r="N12" s="83"/>
      <c r="O12" s="93"/>
      <c r="P12" s="81"/>
      <c r="Q12" s="83"/>
    </row>
    <row r="13" ht="25.5" customHeight="1" spans="1:17">
      <c r="A13" s="78" t="s">
        <v>489</v>
      </c>
      <c r="B13" s="79" t="s">
        <v>521</v>
      </c>
      <c r="C13" s="79" t="s">
        <v>522</v>
      </c>
      <c r="D13" s="79" t="s">
        <v>516</v>
      </c>
      <c r="E13" s="102">
        <v>6</v>
      </c>
      <c r="F13" s="83"/>
      <c r="G13" s="83">
        <v>42000</v>
      </c>
      <c r="H13" s="83">
        <v>42000</v>
      </c>
      <c r="I13" s="83"/>
      <c r="J13" s="83"/>
      <c r="K13" s="81"/>
      <c r="L13" s="83"/>
      <c r="M13" s="83"/>
      <c r="N13" s="83"/>
      <c r="O13" s="93"/>
      <c r="P13" s="81"/>
      <c r="Q13" s="83"/>
    </row>
    <row r="14" ht="25.5" customHeight="1" spans="1:17">
      <c r="A14" s="78" t="s">
        <v>489</v>
      </c>
      <c r="B14" s="79" t="s">
        <v>523</v>
      </c>
      <c r="C14" s="79" t="s">
        <v>524</v>
      </c>
      <c r="D14" s="79" t="s">
        <v>516</v>
      </c>
      <c r="E14" s="102">
        <v>8</v>
      </c>
      <c r="F14" s="83"/>
      <c r="G14" s="83">
        <v>48000</v>
      </c>
      <c r="H14" s="83">
        <v>48000</v>
      </c>
      <c r="I14" s="83"/>
      <c r="J14" s="83"/>
      <c r="K14" s="81"/>
      <c r="L14" s="83"/>
      <c r="M14" s="83"/>
      <c r="N14" s="83"/>
      <c r="O14" s="93"/>
      <c r="P14" s="81"/>
      <c r="Q14" s="83"/>
    </row>
    <row r="15" ht="25.5" customHeight="1" spans="1:17">
      <c r="A15" s="78" t="s">
        <v>489</v>
      </c>
      <c r="B15" s="79" t="s">
        <v>525</v>
      </c>
      <c r="C15" s="79" t="s">
        <v>526</v>
      </c>
      <c r="D15" s="79" t="s">
        <v>516</v>
      </c>
      <c r="E15" s="102">
        <v>5</v>
      </c>
      <c r="F15" s="83"/>
      <c r="G15" s="83">
        <v>3250</v>
      </c>
      <c r="H15" s="83">
        <v>3250</v>
      </c>
      <c r="I15" s="83"/>
      <c r="J15" s="83"/>
      <c r="K15" s="81"/>
      <c r="L15" s="83"/>
      <c r="M15" s="83"/>
      <c r="N15" s="83"/>
      <c r="O15" s="93"/>
      <c r="P15" s="81"/>
      <c r="Q15" s="83"/>
    </row>
    <row r="16" ht="25.5" customHeight="1" spans="1:17">
      <c r="A16" s="78" t="s">
        <v>489</v>
      </c>
      <c r="B16" s="79" t="s">
        <v>527</v>
      </c>
      <c r="C16" s="79" t="s">
        <v>528</v>
      </c>
      <c r="D16" s="79" t="s">
        <v>516</v>
      </c>
      <c r="E16" s="102">
        <v>5</v>
      </c>
      <c r="F16" s="83"/>
      <c r="G16" s="83">
        <v>1750</v>
      </c>
      <c r="H16" s="83">
        <v>1750</v>
      </c>
      <c r="I16" s="83"/>
      <c r="J16" s="83"/>
      <c r="K16" s="81"/>
      <c r="L16" s="83"/>
      <c r="M16" s="83"/>
      <c r="N16" s="83"/>
      <c r="O16" s="93"/>
      <c r="P16" s="81"/>
      <c r="Q16" s="83"/>
    </row>
    <row r="17" ht="25.5" customHeight="1" spans="1:17">
      <c r="A17" s="78" t="s">
        <v>489</v>
      </c>
      <c r="B17" s="79" t="s">
        <v>529</v>
      </c>
      <c r="C17" s="79" t="s">
        <v>530</v>
      </c>
      <c r="D17" s="79" t="s">
        <v>516</v>
      </c>
      <c r="E17" s="102">
        <v>2</v>
      </c>
      <c r="F17" s="83"/>
      <c r="G17" s="83">
        <v>5000</v>
      </c>
      <c r="H17" s="83">
        <v>5000</v>
      </c>
      <c r="I17" s="83"/>
      <c r="J17" s="83"/>
      <c r="K17" s="81"/>
      <c r="L17" s="83"/>
      <c r="M17" s="83"/>
      <c r="N17" s="83"/>
      <c r="O17" s="93"/>
      <c r="P17" s="81"/>
      <c r="Q17" s="83"/>
    </row>
    <row r="18" ht="21" customHeight="1" spans="1:17">
      <c r="A18" s="84" t="s">
        <v>124</v>
      </c>
      <c r="B18" s="85"/>
      <c r="C18" s="85"/>
      <c r="D18" s="85"/>
      <c r="E18" s="101"/>
      <c r="F18" s="81"/>
      <c r="G18" s="81">
        <v>150000</v>
      </c>
      <c r="H18" s="81">
        <v>150000</v>
      </c>
      <c r="I18" s="81"/>
      <c r="J18" s="81"/>
      <c r="K18" s="81"/>
      <c r="L18" s="81"/>
      <c r="M18" s="81"/>
      <c r="N18" s="81"/>
      <c r="O18" s="93"/>
      <c r="P18" s="81"/>
      <c r="Q18" s="81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3"/>
  <sheetViews>
    <sheetView topLeftCell="A4" workbookViewId="0">
      <selection activeCell="E33" sqref="E33"/>
    </sheetView>
  </sheetViews>
  <sheetFormatPr defaultColWidth="10.6666666666667" defaultRowHeight="14.25" customHeight="1"/>
  <cols>
    <col min="1" max="1" width="39.3333333333333" style="48" customWidth="1"/>
    <col min="2" max="2" width="34.3333333333333" style="48" customWidth="1"/>
    <col min="3" max="3" width="45.6666666666667" style="48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48" customWidth="1"/>
    <col min="9" max="11" width="11.6666666666667" style="48" customWidth="1"/>
    <col min="12" max="12" width="10.6666666666667" style="2" customWidth="1"/>
    <col min="13" max="14" width="10.6666666666667" style="48" customWidth="1"/>
    <col min="15" max="15" width="14.8333333333333" style="48" customWidth="1"/>
    <col min="16" max="17" width="10.6666666666667" style="2" customWidth="1"/>
    <col min="18" max="18" width="12.1666666666667" style="48" customWidth="1"/>
    <col min="19" max="16384" width="10.6666666666667" style="2" customWidth="1"/>
  </cols>
  <sheetData>
    <row r="1" ht="13.5" customHeight="1" spans="1:18">
      <c r="A1" s="68"/>
      <c r="B1" s="68"/>
      <c r="C1" s="68"/>
      <c r="D1" s="69"/>
      <c r="E1" s="69"/>
      <c r="F1" s="69"/>
      <c r="G1" s="69"/>
      <c r="H1" s="68"/>
      <c r="I1" s="68"/>
      <c r="J1" s="68"/>
      <c r="K1" s="68"/>
      <c r="L1" s="87"/>
      <c r="M1" s="54"/>
      <c r="N1" s="54"/>
      <c r="O1" s="54"/>
      <c r="P1" s="47"/>
      <c r="Q1" s="94"/>
      <c r="R1" s="95" t="s">
        <v>531</v>
      </c>
    </row>
    <row r="2" ht="27.75" customHeight="1" spans="1:18">
      <c r="A2" s="4" t="s">
        <v>532</v>
      </c>
      <c r="B2" s="70"/>
      <c r="C2" s="70"/>
      <c r="D2" s="37"/>
      <c r="E2" s="37"/>
      <c r="F2" s="37"/>
      <c r="G2" s="37"/>
      <c r="H2" s="70"/>
      <c r="I2" s="70"/>
      <c r="J2" s="70"/>
      <c r="K2" s="70"/>
      <c r="L2" s="88"/>
      <c r="M2" s="70"/>
      <c r="N2" s="70"/>
      <c r="O2" s="70"/>
      <c r="P2" s="37"/>
      <c r="Q2" s="88"/>
      <c r="R2" s="70"/>
    </row>
    <row r="3" ht="18.75" customHeight="1" spans="1:18">
      <c r="A3" s="51" t="s">
        <v>2</v>
      </c>
      <c r="B3" s="52"/>
      <c r="C3" s="52"/>
      <c r="D3" s="71"/>
      <c r="E3" s="71"/>
      <c r="F3" s="71"/>
      <c r="G3" s="71"/>
      <c r="H3" s="52"/>
      <c r="I3" s="52"/>
      <c r="J3" s="52"/>
      <c r="K3" s="52"/>
      <c r="L3" s="87"/>
      <c r="M3" s="54"/>
      <c r="N3" s="54"/>
      <c r="O3" s="54"/>
      <c r="P3" s="64"/>
      <c r="Q3" s="96"/>
      <c r="R3" s="97" t="s">
        <v>153</v>
      </c>
    </row>
    <row r="4" ht="15.75" customHeight="1" spans="1:18">
      <c r="A4" s="8" t="s">
        <v>505</v>
      </c>
      <c r="B4" s="17" t="s">
        <v>533</v>
      </c>
      <c r="C4" s="17" t="s">
        <v>534</v>
      </c>
      <c r="D4" s="72" t="s">
        <v>535</v>
      </c>
      <c r="E4" s="72" t="s">
        <v>536</v>
      </c>
      <c r="F4" s="72" t="s">
        <v>537</v>
      </c>
      <c r="G4" s="72" t="s">
        <v>538</v>
      </c>
      <c r="H4" s="10" t="s">
        <v>169</v>
      </c>
      <c r="I4" s="10"/>
      <c r="J4" s="10"/>
      <c r="K4" s="10"/>
      <c r="L4" s="89"/>
      <c r="M4" s="10"/>
      <c r="N4" s="10"/>
      <c r="O4" s="10"/>
      <c r="P4" s="65"/>
      <c r="Q4" s="89"/>
      <c r="R4" s="11"/>
    </row>
    <row r="5" ht="17.25" customHeight="1" spans="1:18">
      <c r="A5" s="13"/>
      <c r="B5" s="73"/>
      <c r="C5" s="73"/>
      <c r="D5" s="74"/>
      <c r="E5" s="74"/>
      <c r="F5" s="74"/>
      <c r="G5" s="74"/>
      <c r="H5" s="73" t="s">
        <v>35</v>
      </c>
      <c r="I5" s="73" t="s">
        <v>38</v>
      </c>
      <c r="J5" s="73" t="s">
        <v>511</v>
      </c>
      <c r="K5" s="73" t="s">
        <v>512</v>
      </c>
      <c r="L5" s="74" t="s">
        <v>513</v>
      </c>
      <c r="M5" s="90" t="s">
        <v>539</v>
      </c>
      <c r="N5" s="90"/>
      <c r="O5" s="90"/>
      <c r="P5" s="91"/>
      <c r="Q5" s="98"/>
      <c r="R5" s="75"/>
    </row>
    <row r="6" ht="54" customHeight="1" spans="1:18">
      <c r="A6" s="12"/>
      <c r="B6" s="75"/>
      <c r="C6" s="75"/>
      <c r="D6" s="76"/>
      <c r="E6" s="76"/>
      <c r="F6" s="76"/>
      <c r="G6" s="76"/>
      <c r="H6" s="75"/>
      <c r="I6" s="75" t="s">
        <v>37</v>
      </c>
      <c r="J6" s="75"/>
      <c r="K6" s="75"/>
      <c r="L6" s="76"/>
      <c r="M6" s="75" t="s">
        <v>37</v>
      </c>
      <c r="N6" s="75" t="s">
        <v>43</v>
      </c>
      <c r="O6" s="75" t="s">
        <v>178</v>
      </c>
      <c r="P6" s="92" t="s">
        <v>45</v>
      </c>
      <c r="Q6" s="76" t="s">
        <v>46</v>
      </c>
      <c r="R6" s="75" t="s">
        <v>47</v>
      </c>
    </row>
    <row r="7" ht="15" customHeight="1" spans="1:18">
      <c r="A7" s="12">
        <v>1</v>
      </c>
      <c r="B7" s="75">
        <v>2</v>
      </c>
      <c r="C7" s="75">
        <v>3</v>
      </c>
      <c r="D7" s="77"/>
      <c r="E7" s="77"/>
      <c r="F7" s="77"/>
      <c r="G7" s="77"/>
      <c r="H7" s="76">
        <v>4</v>
      </c>
      <c r="I7" s="76">
        <v>5</v>
      </c>
      <c r="J7" s="76">
        <v>6</v>
      </c>
      <c r="K7" s="76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</row>
    <row r="8" ht="21" customHeight="1" spans="1:18">
      <c r="A8" s="78" t="s">
        <v>49</v>
      </c>
      <c r="B8" s="79"/>
      <c r="C8" s="79"/>
      <c r="D8" s="80"/>
      <c r="E8" s="80"/>
      <c r="F8" s="80"/>
      <c r="G8" s="80"/>
      <c r="H8" s="81">
        <v>3810000</v>
      </c>
      <c r="I8" s="81">
        <v>3810000</v>
      </c>
      <c r="J8" s="81"/>
      <c r="K8" s="81"/>
      <c r="L8" s="81"/>
      <c r="M8" s="81"/>
      <c r="N8" s="81"/>
      <c r="O8" s="81"/>
      <c r="P8" s="93"/>
      <c r="Q8" s="81"/>
      <c r="R8" s="81"/>
    </row>
    <row r="9" ht="21" customHeight="1" spans="1:18">
      <c r="A9" s="78" t="s">
        <v>51</v>
      </c>
      <c r="B9" s="79" t="s">
        <v>182</v>
      </c>
      <c r="C9" s="79" t="s">
        <v>182</v>
      </c>
      <c r="D9" s="82" t="s">
        <v>182</v>
      </c>
      <c r="E9" s="82" t="s">
        <v>182</v>
      </c>
      <c r="F9" s="82" t="s">
        <v>182</v>
      </c>
      <c r="G9" s="82" t="s">
        <v>182</v>
      </c>
      <c r="H9" s="81">
        <v>3810000</v>
      </c>
      <c r="I9" s="81">
        <v>3810000</v>
      </c>
      <c r="J9" s="81"/>
      <c r="K9" s="81"/>
      <c r="L9" s="81"/>
      <c r="M9" s="81"/>
      <c r="N9" s="81"/>
      <c r="O9" s="81"/>
      <c r="P9" s="93"/>
      <c r="Q9" s="81"/>
      <c r="R9" s="81"/>
    </row>
    <row r="10" ht="49.5" customHeight="1" spans="1:18">
      <c r="A10" s="78" t="s">
        <v>466</v>
      </c>
      <c r="B10" s="79" t="s">
        <v>540</v>
      </c>
      <c r="C10" s="79" t="s">
        <v>541</v>
      </c>
      <c r="D10" s="82" t="s">
        <v>63</v>
      </c>
      <c r="E10" s="82" t="s">
        <v>542</v>
      </c>
      <c r="F10" s="82" t="s">
        <v>97</v>
      </c>
      <c r="G10" s="82" t="s">
        <v>543</v>
      </c>
      <c r="H10" s="83">
        <v>210000</v>
      </c>
      <c r="I10" s="83">
        <v>210000</v>
      </c>
      <c r="J10" s="83"/>
      <c r="K10" s="83"/>
      <c r="L10" s="81"/>
      <c r="M10" s="83"/>
      <c r="N10" s="83"/>
      <c r="O10" s="83"/>
      <c r="P10" s="93"/>
      <c r="Q10" s="81"/>
      <c r="R10" s="83"/>
    </row>
    <row r="11" ht="49.5" customHeight="1" spans="1:18">
      <c r="A11" s="78" t="s">
        <v>466</v>
      </c>
      <c r="B11" s="79" t="s">
        <v>544</v>
      </c>
      <c r="C11" s="79" t="s">
        <v>541</v>
      </c>
      <c r="D11" s="82" t="s">
        <v>63</v>
      </c>
      <c r="E11" s="82" t="s">
        <v>542</v>
      </c>
      <c r="F11" s="82" t="s">
        <v>97</v>
      </c>
      <c r="G11" s="82" t="s">
        <v>545</v>
      </c>
      <c r="H11" s="83">
        <v>200000</v>
      </c>
      <c r="I11" s="83">
        <v>200000</v>
      </c>
      <c r="J11" s="83"/>
      <c r="K11" s="83"/>
      <c r="L11" s="81"/>
      <c r="M11" s="83"/>
      <c r="N11" s="83"/>
      <c r="O11" s="83"/>
      <c r="P11" s="93"/>
      <c r="Q11" s="81"/>
      <c r="R11" s="83"/>
    </row>
    <row r="12" ht="49.5" customHeight="1" spans="1:18">
      <c r="A12" s="78" t="s">
        <v>439</v>
      </c>
      <c r="B12" s="79" t="s">
        <v>546</v>
      </c>
      <c r="C12" s="79" t="s">
        <v>547</v>
      </c>
      <c r="D12" s="82" t="s">
        <v>63</v>
      </c>
      <c r="E12" s="82" t="s">
        <v>548</v>
      </c>
      <c r="F12" s="82" t="s">
        <v>97</v>
      </c>
      <c r="G12" s="82" t="s">
        <v>546</v>
      </c>
      <c r="H12" s="83">
        <v>250000</v>
      </c>
      <c r="I12" s="83">
        <v>250000</v>
      </c>
      <c r="J12" s="83"/>
      <c r="K12" s="83"/>
      <c r="L12" s="81"/>
      <c r="M12" s="83"/>
      <c r="N12" s="83"/>
      <c r="O12" s="83"/>
      <c r="P12" s="93"/>
      <c r="Q12" s="81"/>
      <c r="R12" s="83"/>
    </row>
    <row r="13" ht="49.5" customHeight="1" spans="1:18">
      <c r="A13" s="78" t="s">
        <v>489</v>
      </c>
      <c r="B13" s="79" t="s">
        <v>549</v>
      </c>
      <c r="C13" s="79" t="s">
        <v>550</v>
      </c>
      <c r="D13" s="82" t="s">
        <v>63</v>
      </c>
      <c r="E13" s="82" t="s">
        <v>551</v>
      </c>
      <c r="F13" s="82" t="s">
        <v>97</v>
      </c>
      <c r="G13" s="82" t="s">
        <v>552</v>
      </c>
      <c r="H13" s="83">
        <v>20000</v>
      </c>
      <c r="I13" s="83">
        <v>20000</v>
      </c>
      <c r="J13" s="83"/>
      <c r="K13" s="83"/>
      <c r="L13" s="81"/>
      <c r="M13" s="83"/>
      <c r="N13" s="83"/>
      <c r="O13" s="83"/>
      <c r="P13" s="93"/>
      <c r="Q13" s="81"/>
      <c r="R13" s="83"/>
    </row>
    <row r="14" ht="49.5" customHeight="1" spans="1:18">
      <c r="A14" s="78" t="s">
        <v>387</v>
      </c>
      <c r="B14" s="79" t="s">
        <v>553</v>
      </c>
      <c r="C14" s="79" t="s">
        <v>541</v>
      </c>
      <c r="D14" s="82" t="s">
        <v>63</v>
      </c>
      <c r="E14" s="82" t="s">
        <v>542</v>
      </c>
      <c r="F14" s="82" t="s">
        <v>97</v>
      </c>
      <c r="G14" s="82" t="s">
        <v>554</v>
      </c>
      <c r="H14" s="83">
        <v>500000</v>
      </c>
      <c r="I14" s="83">
        <v>500000</v>
      </c>
      <c r="J14" s="83"/>
      <c r="K14" s="83"/>
      <c r="L14" s="81"/>
      <c r="M14" s="83"/>
      <c r="N14" s="83"/>
      <c r="O14" s="83"/>
      <c r="P14" s="93"/>
      <c r="Q14" s="81"/>
      <c r="R14" s="83"/>
    </row>
    <row r="15" ht="49.5" customHeight="1" spans="1:18">
      <c r="A15" s="78" t="s">
        <v>423</v>
      </c>
      <c r="B15" s="79" t="s">
        <v>555</v>
      </c>
      <c r="C15" s="79" t="s">
        <v>541</v>
      </c>
      <c r="D15" s="82" t="s">
        <v>63</v>
      </c>
      <c r="E15" s="82" t="s">
        <v>542</v>
      </c>
      <c r="F15" s="82" t="s">
        <v>97</v>
      </c>
      <c r="G15" s="82" t="s">
        <v>555</v>
      </c>
      <c r="H15" s="83">
        <v>80000</v>
      </c>
      <c r="I15" s="83">
        <v>80000</v>
      </c>
      <c r="J15" s="83"/>
      <c r="K15" s="83"/>
      <c r="L15" s="81"/>
      <c r="M15" s="83"/>
      <c r="N15" s="83"/>
      <c r="O15" s="83"/>
      <c r="P15" s="93"/>
      <c r="Q15" s="81"/>
      <c r="R15" s="83"/>
    </row>
    <row r="16" ht="49.5" customHeight="1" spans="1:18">
      <c r="A16" s="78" t="s">
        <v>423</v>
      </c>
      <c r="B16" s="79" t="s">
        <v>556</v>
      </c>
      <c r="C16" s="79" t="s">
        <v>541</v>
      </c>
      <c r="D16" s="82" t="s">
        <v>63</v>
      </c>
      <c r="E16" s="82" t="s">
        <v>542</v>
      </c>
      <c r="F16" s="82" t="s">
        <v>97</v>
      </c>
      <c r="G16" s="82" t="s">
        <v>556</v>
      </c>
      <c r="H16" s="83">
        <v>150000</v>
      </c>
      <c r="I16" s="83">
        <v>150000</v>
      </c>
      <c r="J16" s="83"/>
      <c r="K16" s="83"/>
      <c r="L16" s="81"/>
      <c r="M16" s="83"/>
      <c r="N16" s="83"/>
      <c r="O16" s="83"/>
      <c r="P16" s="93"/>
      <c r="Q16" s="81"/>
      <c r="R16" s="83"/>
    </row>
    <row r="17" ht="49.5" customHeight="1" spans="1:18">
      <c r="A17" s="78" t="s">
        <v>415</v>
      </c>
      <c r="B17" s="79" t="s">
        <v>557</v>
      </c>
      <c r="C17" s="79" t="s">
        <v>558</v>
      </c>
      <c r="D17" s="82" t="s">
        <v>63</v>
      </c>
      <c r="E17" s="82" t="s">
        <v>559</v>
      </c>
      <c r="F17" s="82" t="s">
        <v>97</v>
      </c>
      <c r="G17" s="82" t="s">
        <v>557</v>
      </c>
      <c r="H17" s="83">
        <v>500000</v>
      </c>
      <c r="I17" s="83">
        <v>500000</v>
      </c>
      <c r="J17" s="83"/>
      <c r="K17" s="83"/>
      <c r="L17" s="81"/>
      <c r="M17" s="83"/>
      <c r="N17" s="83"/>
      <c r="O17" s="83"/>
      <c r="P17" s="93"/>
      <c r="Q17" s="81"/>
      <c r="R17" s="83"/>
    </row>
    <row r="18" ht="49.5" customHeight="1" spans="1:18">
      <c r="A18" s="78" t="s">
        <v>352</v>
      </c>
      <c r="B18" s="79" t="s">
        <v>560</v>
      </c>
      <c r="C18" s="79" t="s">
        <v>541</v>
      </c>
      <c r="D18" s="82" t="s">
        <v>63</v>
      </c>
      <c r="E18" s="82" t="s">
        <v>542</v>
      </c>
      <c r="F18" s="82" t="s">
        <v>97</v>
      </c>
      <c r="G18" s="82" t="s">
        <v>560</v>
      </c>
      <c r="H18" s="83">
        <v>500000</v>
      </c>
      <c r="I18" s="83">
        <v>500000</v>
      </c>
      <c r="J18" s="83"/>
      <c r="K18" s="83"/>
      <c r="L18" s="81"/>
      <c r="M18" s="83"/>
      <c r="N18" s="83"/>
      <c r="O18" s="83"/>
      <c r="P18" s="93"/>
      <c r="Q18" s="81"/>
      <c r="R18" s="83"/>
    </row>
    <row r="19" ht="49.5" customHeight="1" spans="1:18">
      <c r="A19" s="78" t="s">
        <v>431</v>
      </c>
      <c r="B19" s="79" t="s">
        <v>561</v>
      </c>
      <c r="C19" s="79" t="s">
        <v>562</v>
      </c>
      <c r="D19" s="82" t="s">
        <v>63</v>
      </c>
      <c r="E19" s="82" t="s">
        <v>563</v>
      </c>
      <c r="F19" s="82" t="s">
        <v>97</v>
      </c>
      <c r="G19" s="82" t="s">
        <v>564</v>
      </c>
      <c r="H19" s="83">
        <v>200000</v>
      </c>
      <c r="I19" s="83">
        <v>200000</v>
      </c>
      <c r="J19" s="83"/>
      <c r="K19" s="83"/>
      <c r="L19" s="81"/>
      <c r="M19" s="83"/>
      <c r="N19" s="83"/>
      <c r="O19" s="83"/>
      <c r="P19" s="93"/>
      <c r="Q19" s="81"/>
      <c r="R19" s="83"/>
    </row>
    <row r="20" ht="49.5" customHeight="1" spans="1:18">
      <c r="A20" s="78" t="s">
        <v>476</v>
      </c>
      <c r="B20" s="79" t="s">
        <v>565</v>
      </c>
      <c r="C20" s="79" t="s">
        <v>541</v>
      </c>
      <c r="D20" s="82" t="s">
        <v>63</v>
      </c>
      <c r="E20" s="82" t="s">
        <v>542</v>
      </c>
      <c r="F20" s="82" t="s">
        <v>97</v>
      </c>
      <c r="G20" s="82" t="s">
        <v>566</v>
      </c>
      <c r="H20" s="83">
        <v>400000</v>
      </c>
      <c r="I20" s="83">
        <v>400000</v>
      </c>
      <c r="J20" s="83"/>
      <c r="K20" s="83"/>
      <c r="L20" s="81"/>
      <c r="M20" s="83"/>
      <c r="N20" s="83"/>
      <c r="O20" s="83"/>
      <c r="P20" s="93"/>
      <c r="Q20" s="81"/>
      <c r="R20" s="83"/>
    </row>
    <row r="21" ht="49.5" customHeight="1" spans="1:18">
      <c r="A21" s="78" t="s">
        <v>476</v>
      </c>
      <c r="B21" s="79" t="s">
        <v>565</v>
      </c>
      <c r="C21" s="79" t="s">
        <v>541</v>
      </c>
      <c r="D21" s="82" t="s">
        <v>63</v>
      </c>
      <c r="E21" s="82" t="s">
        <v>542</v>
      </c>
      <c r="F21" s="82" t="s">
        <v>97</v>
      </c>
      <c r="G21" s="82" t="s">
        <v>566</v>
      </c>
      <c r="H21" s="83">
        <v>400000</v>
      </c>
      <c r="I21" s="83">
        <v>400000</v>
      </c>
      <c r="J21" s="83"/>
      <c r="K21" s="83"/>
      <c r="L21" s="81"/>
      <c r="M21" s="83"/>
      <c r="N21" s="83"/>
      <c r="O21" s="83"/>
      <c r="P21" s="93"/>
      <c r="Q21" s="81"/>
      <c r="R21" s="83"/>
    </row>
    <row r="22" ht="49.5" customHeight="1" spans="1:18">
      <c r="A22" s="78" t="s">
        <v>476</v>
      </c>
      <c r="B22" s="79" t="s">
        <v>565</v>
      </c>
      <c r="C22" s="79" t="s">
        <v>541</v>
      </c>
      <c r="D22" s="82" t="s">
        <v>63</v>
      </c>
      <c r="E22" s="82" t="s">
        <v>542</v>
      </c>
      <c r="F22" s="82" t="s">
        <v>97</v>
      </c>
      <c r="G22" s="82" t="s">
        <v>566</v>
      </c>
      <c r="H22" s="83">
        <v>400000</v>
      </c>
      <c r="I22" s="83">
        <v>400000</v>
      </c>
      <c r="J22" s="83"/>
      <c r="K22" s="83"/>
      <c r="L22" s="81"/>
      <c r="M22" s="83"/>
      <c r="N22" s="83"/>
      <c r="O22" s="83"/>
      <c r="P22" s="93"/>
      <c r="Q22" s="81"/>
      <c r="R22" s="83"/>
    </row>
    <row r="23" ht="21" customHeight="1" spans="1:18">
      <c r="A23" s="84" t="s">
        <v>124</v>
      </c>
      <c r="B23" s="85"/>
      <c r="C23" s="86"/>
      <c r="D23" s="80"/>
      <c r="E23" s="80"/>
      <c r="F23" s="80"/>
      <c r="G23" s="80"/>
      <c r="H23" s="81">
        <v>3810000</v>
      </c>
      <c r="I23" s="81">
        <v>3810000</v>
      </c>
      <c r="J23" s="81"/>
      <c r="K23" s="81"/>
      <c r="L23" s="81"/>
      <c r="M23" s="81"/>
      <c r="N23" s="81"/>
      <c r="O23" s="81"/>
      <c r="P23" s="93"/>
      <c r="Q23" s="81"/>
      <c r="R23" s="81"/>
    </row>
  </sheetData>
  <mergeCells count="17">
    <mergeCell ref="A2:R2"/>
    <mergeCell ref="A3:C3"/>
    <mergeCell ref="H4:R4"/>
    <mergeCell ref="M5:R5"/>
    <mergeCell ref="A23:C2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workbookViewId="0">
      <selection activeCell="C7" sqref="C7"/>
    </sheetView>
  </sheetViews>
  <sheetFormatPr defaultColWidth="10.6666666666667" defaultRowHeight="14.25" customHeight="1" outlineLevelRow="7"/>
  <cols>
    <col min="1" max="1" width="44" style="48" customWidth="1"/>
    <col min="2" max="4" width="15.6666666666667" style="48" customWidth="1"/>
    <col min="5" max="11" width="12" style="48" customWidth="1"/>
    <col min="12" max="12" width="10.6666666666667" style="2" customWidth="1"/>
    <col min="13" max="13" width="13.6666666666667" style="2" customWidth="1"/>
    <col min="14" max="14" width="13.6666666666667" style="48" customWidth="1"/>
    <col min="15" max="16384" width="10.6666666666667" style="2" customWidth="1"/>
  </cols>
  <sheetData>
    <row r="1" ht="13.5" customHeight="1" spans="1:14">
      <c r="A1" s="49"/>
      <c r="B1" s="49"/>
      <c r="C1" s="49"/>
      <c r="D1" s="50"/>
      <c r="L1" s="47"/>
      <c r="M1" s="47"/>
      <c r="N1" s="47" t="s">
        <v>567</v>
      </c>
    </row>
    <row r="2" ht="27.75" customHeight="1" spans="1:14">
      <c r="A2" s="4" t="s">
        <v>568</v>
      </c>
      <c r="B2" s="5"/>
      <c r="C2" s="5"/>
      <c r="D2" s="5"/>
      <c r="E2" s="5"/>
      <c r="F2" s="5"/>
      <c r="G2" s="5"/>
      <c r="H2" s="5"/>
      <c r="I2" s="5"/>
      <c r="J2" s="5"/>
      <c r="K2" s="5"/>
      <c r="L2" s="37"/>
      <c r="M2" s="37"/>
      <c r="N2" s="5"/>
    </row>
    <row r="3" ht="18" customHeight="1" spans="1:14">
      <c r="A3" s="51" t="s">
        <v>2</v>
      </c>
      <c r="B3" s="52"/>
      <c r="C3" s="52"/>
      <c r="D3" s="53"/>
      <c r="E3" s="54"/>
      <c r="F3" s="54"/>
      <c r="G3" s="54"/>
      <c r="H3" s="54"/>
      <c r="I3" s="54"/>
      <c r="L3" s="64"/>
      <c r="M3" s="64"/>
      <c r="N3" s="64" t="s">
        <v>153</v>
      </c>
    </row>
    <row r="4" ht="19.5" customHeight="1" spans="1:14">
      <c r="A4" s="55" t="s">
        <v>569</v>
      </c>
      <c r="B4" s="56" t="s">
        <v>169</v>
      </c>
      <c r="C4" s="57"/>
      <c r="D4" s="57"/>
      <c r="E4" s="56" t="s">
        <v>570</v>
      </c>
      <c r="F4" s="57"/>
      <c r="G4" s="57"/>
      <c r="H4" s="57"/>
      <c r="I4" s="57"/>
      <c r="J4" s="57"/>
      <c r="K4" s="57"/>
      <c r="L4" s="65"/>
      <c r="M4" s="65"/>
      <c r="N4" s="66"/>
    </row>
    <row r="5" ht="40.5" customHeight="1" spans="1:14">
      <c r="A5" s="58"/>
      <c r="B5" s="59" t="s">
        <v>35</v>
      </c>
      <c r="C5" s="8" t="s">
        <v>38</v>
      </c>
      <c r="D5" s="15" t="s">
        <v>571</v>
      </c>
      <c r="E5" s="60" t="s">
        <v>572</v>
      </c>
      <c r="F5" s="60" t="s">
        <v>573</v>
      </c>
      <c r="G5" s="60" t="s">
        <v>574</v>
      </c>
      <c r="H5" s="60" t="s">
        <v>575</v>
      </c>
      <c r="I5" s="60" t="s">
        <v>576</v>
      </c>
      <c r="J5" s="60" t="s">
        <v>577</v>
      </c>
      <c r="K5" s="60" t="s">
        <v>578</v>
      </c>
      <c r="L5" s="40" t="s">
        <v>579</v>
      </c>
      <c r="M5" s="40" t="s">
        <v>580</v>
      </c>
      <c r="N5" s="40" t="s">
        <v>581</v>
      </c>
    </row>
    <row r="6" ht="19.5" customHeight="1" spans="1:14">
      <c r="A6" s="60">
        <v>1</v>
      </c>
      <c r="B6" s="60">
        <v>2</v>
      </c>
      <c r="C6" s="60">
        <v>3</v>
      </c>
      <c r="D6" s="61">
        <v>4</v>
      </c>
      <c r="E6" s="60">
        <v>5</v>
      </c>
      <c r="F6" s="60">
        <v>6</v>
      </c>
      <c r="G6" s="60">
        <v>7</v>
      </c>
      <c r="H6" s="61">
        <v>8</v>
      </c>
      <c r="I6" s="60">
        <v>9</v>
      </c>
      <c r="J6" s="60">
        <v>10</v>
      </c>
      <c r="K6" s="60">
        <v>11</v>
      </c>
      <c r="L6" s="67">
        <v>12</v>
      </c>
      <c r="M6" s="67">
        <v>13</v>
      </c>
      <c r="N6" s="67">
        <v>14</v>
      </c>
    </row>
    <row r="7" ht="19.5" customHeight="1" spans="1:14">
      <c r="A7" s="41" t="s">
        <v>182</v>
      </c>
      <c r="B7" s="62" t="s">
        <v>182</v>
      </c>
      <c r="C7" s="62" t="s">
        <v>182</v>
      </c>
      <c r="D7" s="63" t="s">
        <v>182</v>
      </c>
      <c r="E7" s="62" t="s">
        <v>182</v>
      </c>
      <c r="F7" s="62" t="s">
        <v>182</v>
      </c>
      <c r="G7" s="62" t="s">
        <v>182</v>
      </c>
      <c r="H7" s="62" t="s">
        <v>182</v>
      </c>
      <c r="I7" s="62" t="s">
        <v>182</v>
      </c>
      <c r="J7" s="62" t="s">
        <v>182</v>
      </c>
      <c r="K7" s="62" t="s">
        <v>182</v>
      </c>
      <c r="L7" s="62" t="s">
        <v>182</v>
      </c>
      <c r="M7" s="62" t="s">
        <v>182</v>
      </c>
      <c r="N7" s="62" t="s">
        <v>182</v>
      </c>
    </row>
    <row r="8" ht="19.5" customHeight="1" spans="1:14">
      <c r="A8" s="43" t="s">
        <v>182</v>
      </c>
      <c r="B8" s="62" t="s">
        <v>182</v>
      </c>
      <c r="C8" s="62" t="s">
        <v>182</v>
      </c>
      <c r="D8" s="63" t="s">
        <v>182</v>
      </c>
      <c r="E8" s="62" t="s">
        <v>182</v>
      </c>
      <c r="F8" s="62" t="s">
        <v>182</v>
      </c>
      <c r="G8" s="62" t="s">
        <v>182</v>
      </c>
      <c r="H8" s="62" t="s">
        <v>182</v>
      </c>
      <c r="I8" s="62" t="s">
        <v>182</v>
      </c>
      <c r="J8" s="62" t="s">
        <v>182</v>
      </c>
      <c r="K8" s="62" t="s">
        <v>182</v>
      </c>
      <c r="L8" s="62" t="s">
        <v>182</v>
      </c>
      <c r="M8" s="62" t="s">
        <v>182</v>
      </c>
      <c r="N8" s="62" t="s">
        <v>182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A2" sqref="A2:K2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47" t="s">
        <v>582</v>
      </c>
    </row>
    <row r="2" ht="28.5" customHeight="1" spans="1:11">
      <c r="A2" s="36" t="s">
        <v>583</v>
      </c>
      <c r="B2" s="37"/>
      <c r="C2" s="5"/>
      <c r="D2" s="5"/>
      <c r="E2" s="5"/>
      <c r="F2" s="5"/>
      <c r="G2" s="37"/>
      <c r="H2" s="5"/>
      <c r="I2" s="37"/>
      <c r="J2" s="37"/>
      <c r="K2" s="5"/>
    </row>
    <row r="3" ht="17.25" customHeight="1" spans="1:2">
      <c r="A3" s="38" t="s">
        <v>2</v>
      </c>
      <c r="B3" s="39"/>
    </row>
    <row r="4" ht="44.25" customHeight="1" spans="1:11">
      <c r="A4" s="14" t="s">
        <v>342</v>
      </c>
      <c r="B4" s="40" t="s">
        <v>163</v>
      </c>
      <c r="C4" s="14" t="s">
        <v>343</v>
      </c>
      <c r="D4" s="14" t="s">
        <v>344</v>
      </c>
      <c r="E4" s="14" t="s">
        <v>345</v>
      </c>
      <c r="F4" s="14" t="s">
        <v>346</v>
      </c>
      <c r="G4" s="40" t="s">
        <v>347</v>
      </c>
      <c r="H4" s="14" t="s">
        <v>348</v>
      </c>
      <c r="I4" s="40" t="s">
        <v>349</v>
      </c>
      <c r="J4" s="40" t="s">
        <v>350</v>
      </c>
      <c r="K4" s="14" t="s">
        <v>351</v>
      </c>
    </row>
    <row r="5" ht="14.25" customHeight="1" spans="1:11">
      <c r="A5" s="14">
        <v>1</v>
      </c>
      <c r="B5" s="40">
        <v>2</v>
      </c>
      <c r="C5" s="14">
        <v>3</v>
      </c>
      <c r="D5" s="14">
        <v>4</v>
      </c>
      <c r="E5" s="14">
        <v>5</v>
      </c>
      <c r="F5" s="14">
        <v>6</v>
      </c>
      <c r="G5" s="40">
        <v>7</v>
      </c>
      <c r="H5" s="14">
        <v>8</v>
      </c>
      <c r="I5" s="40">
        <v>9</v>
      </c>
      <c r="J5" s="40">
        <v>10</v>
      </c>
      <c r="K5" s="14">
        <v>11</v>
      </c>
    </row>
    <row r="6" ht="42" customHeight="1" spans="1:11">
      <c r="A6" s="41" t="s">
        <v>182</v>
      </c>
      <c r="B6" s="42"/>
      <c r="C6" s="43"/>
      <c r="D6" s="43"/>
      <c r="E6" s="43"/>
      <c r="F6" s="44"/>
      <c r="G6" s="45"/>
      <c r="H6" s="44"/>
      <c r="I6" s="45"/>
      <c r="J6" s="45"/>
      <c r="K6" s="44"/>
    </row>
    <row r="7" ht="54" customHeight="1" spans="1:11">
      <c r="A7" s="46" t="s">
        <v>182</v>
      </c>
      <c r="B7" s="46" t="s">
        <v>182</v>
      </c>
      <c r="C7" s="46" t="s">
        <v>182</v>
      </c>
      <c r="D7" s="46" t="s">
        <v>182</v>
      </c>
      <c r="E7" s="46" t="s">
        <v>182</v>
      </c>
      <c r="F7" s="41" t="s">
        <v>182</v>
      </c>
      <c r="G7" s="46" t="s">
        <v>182</v>
      </c>
      <c r="H7" s="41" t="s">
        <v>182</v>
      </c>
      <c r="I7" s="46" t="s">
        <v>182</v>
      </c>
      <c r="J7" s="46" t="s">
        <v>182</v>
      </c>
      <c r="K7" s="41" t="s">
        <v>182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C22" sqref="C22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584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501</v>
      </c>
      <c r="B4" s="8" t="s">
        <v>585</v>
      </c>
      <c r="C4" s="8" t="s">
        <v>586</v>
      </c>
      <c r="D4" s="8" t="s">
        <v>587</v>
      </c>
      <c r="E4" s="8" t="s">
        <v>588</v>
      </c>
      <c r="F4" s="9" t="s">
        <v>589</v>
      </c>
      <c r="G4" s="10"/>
      <c r="H4" s="11"/>
    </row>
    <row r="5" ht="18" customHeight="1" spans="1:8">
      <c r="A5" s="12"/>
      <c r="B5" s="13"/>
      <c r="C5" s="12"/>
      <c r="D5" s="12"/>
      <c r="E5" s="12"/>
      <c r="F5" s="14" t="s">
        <v>509</v>
      </c>
      <c r="G5" s="14" t="s">
        <v>590</v>
      </c>
      <c r="H5" s="14" t="s">
        <v>591</v>
      </c>
    </row>
    <row r="6" ht="21" customHeight="1" spans="1:8">
      <c r="A6" s="15">
        <v>1</v>
      </c>
      <c r="B6" s="16">
        <v>2</v>
      </c>
      <c r="C6" s="17">
        <v>3</v>
      </c>
      <c r="D6" s="8">
        <v>4</v>
      </c>
      <c r="E6" s="8">
        <v>5</v>
      </c>
      <c r="F6" s="14">
        <v>6</v>
      </c>
      <c r="G6" s="14">
        <v>7</v>
      </c>
      <c r="H6" s="14">
        <v>8</v>
      </c>
    </row>
    <row r="7" ht="33" customHeight="1" spans="1:8">
      <c r="A7" s="18" t="s">
        <v>49</v>
      </c>
      <c r="B7" s="19" t="s">
        <v>592</v>
      </c>
      <c r="C7" s="20" t="s">
        <v>514</v>
      </c>
      <c r="D7" s="21" t="s">
        <v>515</v>
      </c>
      <c r="E7" s="22" t="s">
        <v>593</v>
      </c>
      <c r="F7" s="23">
        <v>6</v>
      </c>
      <c r="G7" s="24">
        <f>H7/F7</f>
        <v>5700</v>
      </c>
      <c r="H7" s="25">
        <v>34200</v>
      </c>
    </row>
    <row r="8" ht="30" customHeight="1" spans="1:8">
      <c r="A8" s="18" t="s">
        <v>49</v>
      </c>
      <c r="B8" s="19" t="s">
        <v>592</v>
      </c>
      <c r="C8" s="20" t="s">
        <v>517</v>
      </c>
      <c r="D8" s="21" t="s">
        <v>518</v>
      </c>
      <c r="E8" s="22" t="s">
        <v>593</v>
      </c>
      <c r="F8" s="23">
        <v>5</v>
      </c>
      <c r="G8" s="24">
        <f t="shared" ref="G8:G14" si="0">H8/F8</f>
        <v>3000</v>
      </c>
      <c r="H8" s="25">
        <v>15000</v>
      </c>
    </row>
    <row r="9" ht="30" customHeight="1" spans="1:8">
      <c r="A9" s="18" t="s">
        <v>49</v>
      </c>
      <c r="B9" s="19" t="s">
        <v>592</v>
      </c>
      <c r="C9" s="20" t="s">
        <v>519</v>
      </c>
      <c r="D9" s="21" t="s">
        <v>520</v>
      </c>
      <c r="E9" s="22" t="s">
        <v>359</v>
      </c>
      <c r="F9" s="23">
        <v>200</v>
      </c>
      <c r="G9" s="24">
        <f t="shared" si="0"/>
        <v>4</v>
      </c>
      <c r="H9" s="25">
        <v>800</v>
      </c>
    </row>
    <row r="10" ht="30" customHeight="1" spans="1:8">
      <c r="A10" s="18" t="s">
        <v>49</v>
      </c>
      <c r="B10" s="19" t="s">
        <v>592</v>
      </c>
      <c r="C10" s="20" t="s">
        <v>521</v>
      </c>
      <c r="D10" s="21" t="s">
        <v>522</v>
      </c>
      <c r="E10" s="22" t="s">
        <v>593</v>
      </c>
      <c r="F10" s="23">
        <v>6</v>
      </c>
      <c r="G10" s="24">
        <f t="shared" si="0"/>
        <v>7000</v>
      </c>
      <c r="H10" s="25">
        <v>42000</v>
      </c>
    </row>
    <row r="11" ht="30" customHeight="1" spans="1:8">
      <c r="A11" s="18" t="s">
        <v>49</v>
      </c>
      <c r="B11" s="19" t="s">
        <v>592</v>
      </c>
      <c r="C11" s="20" t="s">
        <v>523</v>
      </c>
      <c r="D11" s="21" t="s">
        <v>524</v>
      </c>
      <c r="E11" s="22" t="s">
        <v>593</v>
      </c>
      <c r="F11" s="23">
        <v>8</v>
      </c>
      <c r="G11" s="24">
        <f t="shared" si="0"/>
        <v>6000</v>
      </c>
      <c r="H11" s="25">
        <v>48000</v>
      </c>
    </row>
    <row r="12" ht="30" customHeight="1" spans="1:8">
      <c r="A12" s="18" t="s">
        <v>49</v>
      </c>
      <c r="B12" s="19" t="s">
        <v>592</v>
      </c>
      <c r="C12" s="20" t="s">
        <v>525</v>
      </c>
      <c r="D12" s="21" t="s">
        <v>526</v>
      </c>
      <c r="E12" s="22" t="s">
        <v>594</v>
      </c>
      <c r="F12" s="23">
        <v>5</v>
      </c>
      <c r="G12" s="24">
        <f t="shared" si="0"/>
        <v>650</v>
      </c>
      <c r="H12" s="25">
        <v>3250</v>
      </c>
    </row>
    <row r="13" ht="30" customHeight="1" spans="1:8">
      <c r="A13" s="26" t="s">
        <v>49</v>
      </c>
      <c r="B13" s="19" t="s">
        <v>592</v>
      </c>
      <c r="C13" s="27" t="s">
        <v>527</v>
      </c>
      <c r="D13" s="28" t="s">
        <v>528</v>
      </c>
      <c r="E13" s="29" t="s">
        <v>595</v>
      </c>
      <c r="F13" s="30">
        <v>5</v>
      </c>
      <c r="G13" s="31">
        <f t="shared" si="0"/>
        <v>350</v>
      </c>
      <c r="H13" s="32">
        <v>1750</v>
      </c>
    </row>
    <row r="14" ht="30" customHeight="1" spans="1:8">
      <c r="A14" s="18" t="s">
        <v>49</v>
      </c>
      <c r="B14" s="19" t="s">
        <v>592</v>
      </c>
      <c r="C14" s="20" t="s">
        <v>529</v>
      </c>
      <c r="D14" s="21" t="s">
        <v>530</v>
      </c>
      <c r="E14" s="22" t="s">
        <v>596</v>
      </c>
      <c r="F14" s="19">
        <v>2</v>
      </c>
      <c r="G14" s="33">
        <f t="shared" si="0"/>
        <v>2500</v>
      </c>
      <c r="H14" s="34">
        <v>5000</v>
      </c>
    </row>
    <row r="15" ht="24" customHeight="1" spans="1:8">
      <c r="A15" s="35" t="s">
        <v>35</v>
      </c>
      <c r="B15" s="35"/>
      <c r="C15" s="35"/>
      <c r="D15" s="35"/>
      <c r="E15" s="35"/>
      <c r="F15" s="35"/>
      <c r="G15" s="35"/>
      <c r="H15" s="35">
        <f>SUM(H7:H14)</f>
        <v>150000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3"/>
  <sheetViews>
    <sheetView workbookViewId="0">
      <selection activeCell="P9" sqref="P9"/>
    </sheetView>
  </sheetViews>
  <sheetFormatPr defaultColWidth="9.33333333333333" defaultRowHeight="14.25" customHeight="1"/>
  <cols>
    <col min="1" max="1" width="24.6666666666667" style="48" customWidth="1"/>
    <col min="2" max="2" width="39.1666666666667" style="48" customWidth="1"/>
    <col min="3" max="8" width="14.6666666666667" style="48" customWidth="1"/>
    <col min="9" max="9" width="13.6666666666667" style="2" customWidth="1"/>
    <col min="10" max="14" width="14.6666666666667" style="48" customWidth="1"/>
    <col min="15" max="15" width="9.33333333333333" style="2" customWidth="1"/>
    <col min="16" max="16" width="40" style="2" customWidth="1"/>
    <col min="17" max="17" width="42" style="2" customWidth="1"/>
    <col min="18" max="18" width="12.3333333333333" style="2" customWidth="1"/>
    <col min="19" max="20" width="11.8333333333333" style="48" customWidth="1"/>
    <col min="21" max="16384" width="9.33333333333333" style="2" customWidth="1"/>
  </cols>
  <sheetData>
    <row r="1" customHeight="1" spans="1:20">
      <c r="A1" s="49"/>
      <c r="B1" s="49"/>
      <c r="C1" s="49"/>
      <c r="D1" s="49"/>
      <c r="E1" s="49"/>
      <c r="F1" s="49"/>
      <c r="G1" s="49"/>
      <c r="H1" s="49"/>
      <c r="I1" s="69"/>
      <c r="J1" s="49"/>
      <c r="K1" s="49"/>
      <c r="L1" s="49"/>
      <c r="M1" s="49"/>
      <c r="N1" s="49"/>
      <c r="O1" s="69"/>
      <c r="P1" s="69"/>
      <c r="Q1" s="69"/>
      <c r="R1" s="69"/>
      <c r="S1" s="96" t="s">
        <v>30</v>
      </c>
      <c r="T1" s="211" t="s">
        <v>30</v>
      </c>
    </row>
    <row r="2" ht="36" customHeight="1" spans="1:20">
      <c r="A2" s="190" t="s">
        <v>31</v>
      </c>
      <c r="B2" s="5"/>
      <c r="C2" s="5"/>
      <c r="D2" s="5"/>
      <c r="E2" s="5"/>
      <c r="F2" s="5"/>
      <c r="G2" s="5"/>
      <c r="H2" s="5"/>
      <c r="I2" s="37"/>
      <c r="J2" s="5"/>
      <c r="K2" s="5"/>
      <c r="L2" s="5"/>
      <c r="M2" s="5"/>
      <c r="N2" s="5"/>
      <c r="O2" s="37"/>
      <c r="P2" s="37"/>
      <c r="Q2" s="37"/>
      <c r="R2" s="37"/>
      <c r="S2" s="5"/>
      <c r="T2" s="37"/>
    </row>
    <row r="3" ht="20.25" customHeight="1" spans="1:20">
      <c r="A3" s="6" t="s">
        <v>2</v>
      </c>
      <c r="B3" s="99"/>
      <c r="C3" s="99"/>
      <c r="D3" s="99"/>
      <c r="E3" s="99"/>
      <c r="F3" s="99"/>
      <c r="G3" s="99"/>
      <c r="H3" s="99"/>
      <c r="I3" s="71"/>
      <c r="J3" s="99"/>
      <c r="K3" s="99"/>
      <c r="L3" s="99"/>
      <c r="M3" s="99"/>
      <c r="N3" s="99"/>
      <c r="O3" s="71"/>
      <c r="P3" s="71"/>
      <c r="Q3" s="71"/>
      <c r="R3" s="71"/>
      <c r="S3" s="96" t="s">
        <v>3</v>
      </c>
      <c r="T3" s="212" t="s">
        <v>32</v>
      </c>
    </row>
    <row r="4" ht="18.75" customHeight="1" spans="1:20">
      <c r="A4" s="191" t="s">
        <v>33</v>
      </c>
      <c r="B4" s="192" t="s">
        <v>34</v>
      </c>
      <c r="C4" s="192" t="s">
        <v>35</v>
      </c>
      <c r="D4" s="193" t="s">
        <v>36</v>
      </c>
      <c r="E4" s="194"/>
      <c r="F4" s="194"/>
      <c r="G4" s="194"/>
      <c r="H4" s="194"/>
      <c r="I4" s="121"/>
      <c r="J4" s="194"/>
      <c r="K4" s="194"/>
      <c r="L4" s="194"/>
      <c r="M4" s="194"/>
      <c r="N4" s="189"/>
      <c r="O4" s="193" t="s">
        <v>25</v>
      </c>
      <c r="P4" s="193"/>
      <c r="Q4" s="193"/>
      <c r="R4" s="193"/>
      <c r="S4" s="194"/>
      <c r="T4" s="213"/>
    </row>
    <row r="5" ht="24.75" customHeight="1" spans="1:20">
      <c r="A5" s="195"/>
      <c r="B5" s="196"/>
      <c r="C5" s="196"/>
      <c r="D5" s="196" t="s">
        <v>37</v>
      </c>
      <c r="E5" s="196" t="s">
        <v>38</v>
      </c>
      <c r="F5" s="196" t="s">
        <v>39</v>
      </c>
      <c r="G5" s="196" t="s">
        <v>40</v>
      </c>
      <c r="H5" s="196" t="s">
        <v>41</v>
      </c>
      <c r="I5" s="204" t="s">
        <v>42</v>
      </c>
      <c r="J5" s="205"/>
      <c r="K5" s="205"/>
      <c r="L5" s="205"/>
      <c r="M5" s="205"/>
      <c r="N5" s="206"/>
      <c r="O5" s="207" t="s">
        <v>37</v>
      </c>
      <c r="P5" s="207" t="s">
        <v>38</v>
      </c>
      <c r="Q5" s="191" t="s">
        <v>39</v>
      </c>
      <c r="R5" s="192" t="s">
        <v>40</v>
      </c>
      <c r="S5" s="214" t="s">
        <v>41</v>
      </c>
      <c r="T5" s="192" t="s">
        <v>42</v>
      </c>
    </row>
    <row r="6" ht="24.75" customHeight="1" spans="1:20">
      <c r="A6" s="197"/>
      <c r="B6" s="198"/>
      <c r="C6" s="198"/>
      <c r="D6" s="198"/>
      <c r="E6" s="198"/>
      <c r="F6" s="198"/>
      <c r="G6" s="198"/>
      <c r="H6" s="198"/>
      <c r="I6" s="208" t="s">
        <v>37</v>
      </c>
      <c r="J6" s="209" t="s">
        <v>43</v>
      </c>
      <c r="K6" s="209" t="s">
        <v>44</v>
      </c>
      <c r="L6" s="209" t="s">
        <v>45</v>
      </c>
      <c r="M6" s="209" t="s">
        <v>46</v>
      </c>
      <c r="N6" s="209" t="s">
        <v>47</v>
      </c>
      <c r="O6" s="210"/>
      <c r="P6" s="210"/>
      <c r="Q6" s="215"/>
      <c r="R6" s="210"/>
      <c r="S6" s="198"/>
      <c r="T6" s="198"/>
    </row>
    <row r="7" ht="16.5" customHeight="1" spans="1:20">
      <c r="A7" s="199">
        <v>1</v>
      </c>
      <c r="B7" s="133">
        <v>2</v>
      </c>
      <c r="C7" s="133">
        <v>3</v>
      </c>
      <c r="D7" s="133">
        <v>4</v>
      </c>
      <c r="E7" s="200">
        <v>5</v>
      </c>
      <c r="F7" s="201">
        <v>6</v>
      </c>
      <c r="G7" s="201">
        <v>7</v>
      </c>
      <c r="H7" s="200">
        <v>8</v>
      </c>
      <c r="I7" s="200">
        <v>9</v>
      </c>
      <c r="J7" s="201">
        <v>10</v>
      </c>
      <c r="K7" s="201">
        <v>11</v>
      </c>
      <c r="L7" s="200">
        <v>12</v>
      </c>
      <c r="M7" s="200">
        <v>13</v>
      </c>
      <c r="N7" s="201">
        <v>14</v>
      </c>
      <c r="O7" s="201">
        <v>15</v>
      </c>
      <c r="P7" s="200">
        <v>16</v>
      </c>
      <c r="Q7" s="216">
        <v>17</v>
      </c>
      <c r="R7" s="217">
        <v>18</v>
      </c>
      <c r="S7" s="217">
        <v>19</v>
      </c>
      <c r="T7" s="217">
        <v>20</v>
      </c>
    </row>
    <row r="8" ht="16.5" customHeight="1" spans="1:20">
      <c r="A8" s="41" t="s">
        <v>48</v>
      </c>
      <c r="B8" s="41" t="s">
        <v>49</v>
      </c>
      <c r="C8" s="147">
        <v>28719323.26</v>
      </c>
      <c r="D8" s="147">
        <v>28719323.26</v>
      </c>
      <c r="E8" s="93">
        <v>28719323.26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218"/>
      <c r="R8" s="80"/>
      <c r="S8" s="101"/>
      <c r="T8" s="80"/>
    </row>
    <row r="9" ht="16.5" customHeight="1" spans="1:20">
      <c r="A9" s="41" t="s">
        <v>50</v>
      </c>
      <c r="B9" s="41" t="s">
        <v>51</v>
      </c>
      <c r="C9" s="147">
        <v>25283463.85</v>
      </c>
      <c r="D9" s="147">
        <v>25283463.85</v>
      </c>
      <c r="E9" s="93">
        <v>25283463.85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218"/>
      <c r="R9" s="219"/>
      <c r="S9" s="136"/>
      <c r="T9" s="136"/>
    </row>
    <row r="10" ht="16.5" customHeight="1" spans="1:20">
      <c r="A10" s="41" t="s">
        <v>52</v>
      </c>
      <c r="B10" s="41" t="s">
        <v>53</v>
      </c>
      <c r="C10" s="147">
        <v>964454.87</v>
      </c>
      <c r="D10" s="147">
        <v>964454.87</v>
      </c>
      <c r="E10" s="93">
        <v>964454.87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218"/>
      <c r="R10" s="219"/>
      <c r="S10" s="136"/>
      <c r="T10" s="136"/>
    </row>
    <row r="11" ht="16.5" customHeight="1" spans="1:20">
      <c r="A11" s="41" t="s">
        <v>54</v>
      </c>
      <c r="B11" s="41" t="s">
        <v>55</v>
      </c>
      <c r="C11" s="147">
        <v>1039987.8</v>
      </c>
      <c r="D11" s="147">
        <v>1039987.8</v>
      </c>
      <c r="E11" s="93">
        <v>1039987.8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218"/>
      <c r="R11" s="219"/>
      <c r="S11" s="136"/>
      <c r="T11" s="136"/>
    </row>
    <row r="12" ht="16.5" customHeight="1" spans="1:20">
      <c r="A12" s="41" t="s">
        <v>56</v>
      </c>
      <c r="B12" s="41" t="s">
        <v>57</v>
      </c>
      <c r="C12" s="147">
        <v>1431416.74</v>
      </c>
      <c r="D12" s="147">
        <v>1431416.74</v>
      </c>
      <c r="E12" s="93">
        <v>1431416.74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218"/>
      <c r="R12" s="219"/>
      <c r="S12" s="136"/>
      <c r="T12" s="136"/>
    </row>
    <row r="13" ht="16.5" customHeight="1" spans="1:20">
      <c r="A13" s="202" t="s">
        <v>35</v>
      </c>
      <c r="B13" s="203"/>
      <c r="C13" s="93">
        <v>28719323.26</v>
      </c>
      <c r="D13" s="93">
        <v>28719323.26</v>
      </c>
      <c r="E13" s="93">
        <v>28719323.26</v>
      </c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218"/>
      <c r="R13" s="80"/>
      <c r="S13" s="80"/>
      <c r="T13" s="8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3:B13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4"/>
  <sheetViews>
    <sheetView topLeftCell="A13" workbookViewId="0">
      <selection activeCell="C31" sqref="C31"/>
    </sheetView>
  </sheetViews>
  <sheetFormatPr defaultColWidth="10.6666666666667" defaultRowHeight="14.25" customHeight="1"/>
  <cols>
    <col min="1" max="1" width="16.6666666666667" style="48" customWidth="1"/>
    <col min="2" max="2" width="44" style="48" customWidth="1"/>
    <col min="3" max="5" width="22" style="48" customWidth="1"/>
    <col min="6" max="6" width="24.8333333333333" style="48" customWidth="1"/>
    <col min="7" max="7" width="19.1666666666667" style="48" customWidth="1"/>
    <col min="8" max="8" width="15.8333333333333" style="48" customWidth="1"/>
    <col min="9" max="13" width="22" style="48" customWidth="1"/>
    <col min="14" max="16384" width="10.6666666666667" style="48" customWidth="1"/>
  </cols>
  <sheetData>
    <row r="1" ht="15.75" customHeight="1" spans="1:1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 t="s">
        <v>58</v>
      </c>
    </row>
    <row r="2" ht="28.5" customHeight="1" spans="1:13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4" t="s">
        <v>2</v>
      </c>
      <c r="B3" s="185"/>
      <c r="C3" s="52"/>
      <c r="D3" s="52"/>
      <c r="E3" s="52"/>
      <c r="F3" s="99"/>
      <c r="G3" s="52"/>
      <c r="H3" s="99"/>
      <c r="I3" s="52"/>
      <c r="J3" s="52"/>
      <c r="K3" s="99"/>
      <c r="L3" s="99"/>
      <c r="M3" s="3" t="s">
        <v>3</v>
      </c>
    </row>
    <row r="4" ht="17.25" customHeight="1" spans="1:13">
      <c r="A4" s="8" t="s">
        <v>60</v>
      </c>
      <c r="B4" s="8" t="s">
        <v>61</v>
      </c>
      <c r="C4" s="55" t="s">
        <v>35</v>
      </c>
      <c r="D4" s="55" t="s">
        <v>62</v>
      </c>
      <c r="E4" s="55" t="s">
        <v>63</v>
      </c>
      <c r="F4" s="186" t="s">
        <v>39</v>
      </c>
      <c r="G4" s="8" t="s">
        <v>64</v>
      </c>
      <c r="H4" s="56" t="s">
        <v>42</v>
      </c>
      <c r="I4" s="10"/>
      <c r="J4" s="10"/>
      <c r="K4" s="10"/>
      <c r="L4" s="10"/>
      <c r="M4" s="11"/>
    </row>
    <row r="5" ht="26.25" customHeight="1" spans="1:13">
      <c r="A5" s="58"/>
      <c r="B5" s="58"/>
      <c r="C5" s="58"/>
      <c r="D5" s="58"/>
      <c r="E5" s="58"/>
      <c r="F5" s="58"/>
      <c r="G5" s="58"/>
      <c r="H5" s="60" t="s">
        <v>37</v>
      </c>
      <c r="I5" s="92" t="s">
        <v>65</v>
      </c>
      <c r="J5" s="92" t="s">
        <v>66</v>
      </c>
      <c r="K5" s="92" t="s">
        <v>67</v>
      </c>
      <c r="L5" s="92" t="s">
        <v>68</v>
      </c>
      <c r="M5" s="92" t="s">
        <v>69</v>
      </c>
    </row>
    <row r="6" ht="16.5" customHeight="1" spans="1:13">
      <c r="A6" s="60">
        <v>1</v>
      </c>
      <c r="B6" s="60">
        <v>2</v>
      </c>
      <c r="C6" s="60">
        <v>3</v>
      </c>
      <c r="D6" s="60">
        <v>4</v>
      </c>
      <c r="E6" s="187">
        <v>5</v>
      </c>
      <c r="F6" s="187">
        <v>6</v>
      </c>
      <c r="G6" s="188">
        <v>7</v>
      </c>
      <c r="H6" s="187">
        <v>8</v>
      </c>
      <c r="I6" s="187">
        <v>9</v>
      </c>
      <c r="J6" s="188">
        <v>10</v>
      </c>
      <c r="K6" s="187">
        <v>11</v>
      </c>
      <c r="L6" s="187">
        <v>12</v>
      </c>
      <c r="M6" s="188">
        <v>13</v>
      </c>
    </row>
    <row r="7" ht="20.25" customHeight="1" spans="1:13">
      <c r="A7" s="41" t="s">
        <v>70</v>
      </c>
      <c r="B7" s="41" t="s">
        <v>71</v>
      </c>
      <c r="C7" s="147">
        <v>4286920.56</v>
      </c>
      <c r="D7" s="147">
        <v>4286920.56</v>
      </c>
      <c r="E7" s="93"/>
      <c r="F7" s="93"/>
      <c r="G7" s="93"/>
      <c r="H7" s="147"/>
      <c r="I7" s="147"/>
      <c r="J7" s="147"/>
      <c r="K7" s="93"/>
      <c r="L7" s="147"/>
      <c r="M7" s="147"/>
    </row>
    <row r="8" ht="20.25" customHeight="1" spans="1:13">
      <c r="A8" s="41" t="s">
        <v>72</v>
      </c>
      <c r="B8" s="41" t="s">
        <v>73</v>
      </c>
      <c r="C8" s="147">
        <v>4250992.56</v>
      </c>
      <c r="D8" s="147">
        <v>4250992.56</v>
      </c>
      <c r="E8" s="93"/>
      <c r="F8" s="93"/>
      <c r="G8" s="93"/>
      <c r="H8" s="147"/>
      <c r="I8" s="147"/>
      <c r="J8" s="147"/>
      <c r="K8" s="93"/>
      <c r="L8" s="147"/>
      <c r="M8" s="147"/>
    </row>
    <row r="9" ht="20.25" customHeight="1" spans="1:13">
      <c r="A9" s="41" t="s">
        <v>74</v>
      </c>
      <c r="B9" s="41" t="s">
        <v>75</v>
      </c>
      <c r="C9" s="147">
        <v>1660585.2</v>
      </c>
      <c r="D9" s="147">
        <v>1660585.2</v>
      </c>
      <c r="E9" s="93"/>
      <c r="F9" s="93"/>
      <c r="G9" s="93"/>
      <c r="H9" s="147"/>
      <c r="I9" s="147"/>
      <c r="J9" s="147"/>
      <c r="K9" s="93"/>
      <c r="L9" s="147"/>
      <c r="M9" s="147"/>
    </row>
    <row r="10" ht="20.25" customHeight="1" spans="1:13">
      <c r="A10" s="41" t="s">
        <v>76</v>
      </c>
      <c r="B10" s="41" t="s">
        <v>77</v>
      </c>
      <c r="C10" s="147">
        <v>1119831.36</v>
      </c>
      <c r="D10" s="147">
        <v>1119831.36</v>
      </c>
      <c r="E10" s="93"/>
      <c r="F10" s="93"/>
      <c r="G10" s="93"/>
      <c r="H10" s="147"/>
      <c r="I10" s="147"/>
      <c r="J10" s="147"/>
      <c r="K10" s="93"/>
      <c r="L10" s="147"/>
      <c r="M10" s="147"/>
    </row>
    <row r="11" ht="20.25" customHeight="1" spans="1:13">
      <c r="A11" s="41" t="s">
        <v>78</v>
      </c>
      <c r="B11" s="41" t="s">
        <v>79</v>
      </c>
      <c r="C11" s="147">
        <v>1470576</v>
      </c>
      <c r="D11" s="147">
        <v>1470576</v>
      </c>
      <c r="E11" s="93"/>
      <c r="F11" s="93"/>
      <c r="G11" s="93"/>
      <c r="H11" s="147"/>
      <c r="I11" s="147"/>
      <c r="J11" s="147"/>
      <c r="K11" s="93"/>
      <c r="L11" s="147"/>
      <c r="M11" s="147"/>
    </row>
    <row r="12" ht="20.25" customHeight="1" spans="1:13">
      <c r="A12" s="41" t="s">
        <v>80</v>
      </c>
      <c r="B12" s="41" t="s">
        <v>81</v>
      </c>
      <c r="C12" s="147">
        <v>35928</v>
      </c>
      <c r="D12" s="147">
        <v>35928</v>
      </c>
      <c r="E12" s="93"/>
      <c r="F12" s="93"/>
      <c r="G12" s="93"/>
      <c r="H12" s="147"/>
      <c r="I12" s="147"/>
      <c r="J12" s="147"/>
      <c r="K12" s="93"/>
      <c r="L12" s="147"/>
      <c r="M12" s="147"/>
    </row>
    <row r="13" ht="20.25" customHeight="1" spans="1:13">
      <c r="A13" s="41" t="s">
        <v>82</v>
      </c>
      <c r="B13" s="41" t="s">
        <v>83</v>
      </c>
      <c r="C13" s="147">
        <v>35928</v>
      </c>
      <c r="D13" s="147">
        <v>35928</v>
      </c>
      <c r="E13" s="93"/>
      <c r="F13" s="93"/>
      <c r="G13" s="93"/>
      <c r="H13" s="147"/>
      <c r="I13" s="147"/>
      <c r="J13" s="147"/>
      <c r="K13" s="93"/>
      <c r="L13" s="147"/>
      <c r="M13" s="147"/>
    </row>
    <row r="14" ht="20.25" customHeight="1" spans="1:13">
      <c r="A14" s="41" t="s">
        <v>84</v>
      </c>
      <c r="B14" s="41" t="s">
        <v>85</v>
      </c>
      <c r="C14" s="147">
        <v>1692175.09</v>
      </c>
      <c r="D14" s="147">
        <v>1692175.09</v>
      </c>
      <c r="E14" s="93"/>
      <c r="F14" s="93"/>
      <c r="G14" s="93"/>
      <c r="H14" s="147"/>
      <c r="I14" s="147"/>
      <c r="J14" s="147"/>
      <c r="K14" s="93"/>
      <c r="L14" s="147"/>
      <c r="M14" s="147"/>
    </row>
    <row r="15" ht="20.25" customHeight="1" spans="1:13">
      <c r="A15" s="41" t="s">
        <v>86</v>
      </c>
      <c r="B15" s="41" t="s">
        <v>87</v>
      </c>
      <c r="C15" s="147">
        <v>1692175.09</v>
      </c>
      <c r="D15" s="147">
        <v>1692175.09</v>
      </c>
      <c r="E15" s="93"/>
      <c r="F15" s="93"/>
      <c r="G15" s="93"/>
      <c r="H15" s="147"/>
      <c r="I15" s="147"/>
      <c r="J15" s="147"/>
      <c r="K15" s="93"/>
      <c r="L15" s="147"/>
      <c r="M15" s="147"/>
    </row>
    <row r="16" ht="20.25" customHeight="1" spans="1:13">
      <c r="A16" s="41" t="s">
        <v>88</v>
      </c>
      <c r="B16" s="41" t="s">
        <v>89</v>
      </c>
      <c r="C16" s="147">
        <v>314466.55</v>
      </c>
      <c r="D16" s="147">
        <v>314466.55</v>
      </c>
      <c r="E16" s="93"/>
      <c r="F16" s="93"/>
      <c r="G16" s="93"/>
      <c r="H16" s="147"/>
      <c r="I16" s="147"/>
      <c r="J16" s="147"/>
      <c r="K16" s="93"/>
      <c r="L16" s="147"/>
      <c r="M16" s="147"/>
    </row>
    <row r="17" ht="20.25" customHeight="1" spans="1:13">
      <c r="A17" s="41" t="s">
        <v>90</v>
      </c>
      <c r="B17" s="41" t="s">
        <v>91</v>
      </c>
      <c r="C17" s="147">
        <v>705745.54</v>
      </c>
      <c r="D17" s="147">
        <v>705745.54</v>
      </c>
      <c r="E17" s="93"/>
      <c r="F17" s="93"/>
      <c r="G17" s="93"/>
      <c r="H17" s="147"/>
      <c r="I17" s="147"/>
      <c r="J17" s="147"/>
      <c r="K17" s="93"/>
      <c r="L17" s="147"/>
      <c r="M17" s="147"/>
    </row>
    <row r="18" ht="20.25" customHeight="1" spans="1:13">
      <c r="A18" s="41" t="s">
        <v>92</v>
      </c>
      <c r="B18" s="41" t="s">
        <v>93</v>
      </c>
      <c r="C18" s="147">
        <v>588573</v>
      </c>
      <c r="D18" s="147">
        <v>588573</v>
      </c>
      <c r="E18" s="93"/>
      <c r="F18" s="93"/>
      <c r="G18" s="93"/>
      <c r="H18" s="147"/>
      <c r="I18" s="147"/>
      <c r="J18" s="147"/>
      <c r="K18" s="93"/>
      <c r="L18" s="147"/>
      <c r="M18" s="147"/>
    </row>
    <row r="19" ht="20.25" customHeight="1" spans="1:13">
      <c r="A19" s="41" t="s">
        <v>94</v>
      </c>
      <c r="B19" s="41" t="s">
        <v>95</v>
      </c>
      <c r="C19" s="147">
        <v>83390</v>
      </c>
      <c r="D19" s="147">
        <v>83390</v>
      </c>
      <c r="E19" s="93"/>
      <c r="F19" s="93"/>
      <c r="G19" s="93"/>
      <c r="H19" s="147"/>
      <c r="I19" s="147"/>
      <c r="J19" s="147"/>
      <c r="K19" s="93"/>
      <c r="L19" s="147"/>
      <c r="M19" s="147"/>
    </row>
    <row r="20" ht="20.25" customHeight="1" spans="1:13">
      <c r="A20" s="41" t="s">
        <v>96</v>
      </c>
      <c r="B20" s="41" t="s">
        <v>97</v>
      </c>
      <c r="C20" s="147">
        <v>21637230.81</v>
      </c>
      <c r="D20" s="147">
        <v>12937230.81</v>
      </c>
      <c r="E20" s="93">
        <v>8700000</v>
      </c>
      <c r="F20" s="93"/>
      <c r="G20" s="93"/>
      <c r="H20" s="147"/>
      <c r="I20" s="147"/>
      <c r="J20" s="147"/>
      <c r="K20" s="93"/>
      <c r="L20" s="147"/>
      <c r="M20" s="147"/>
    </row>
    <row r="21" ht="20.25" customHeight="1" spans="1:13">
      <c r="A21" s="41" t="s">
        <v>98</v>
      </c>
      <c r="B21" s="41" t="s">
        <v>99</v>
      </c>
      <c r="C21" s="147">
        <v>21637230.81</v>
      </c>
      <c r="D21" s="147">
        <v>12937230.81</v>
      </c>
      <c r="E21" s="93">
        <v>8700000</v>
      </c>
      <c r="F21" s="93"/>
      <c r="G21" s="93"/>
      <c r="H21" s="147"/>
      <c r="I21" s="147"/>
      <c r="J21" s="147"/>
      <c r="K21" s="93"/>
      <c r="L21" s="147"/>
      <c r="M21" s="147"/>
    </row>
    <row r="22" ht="20.25" customHeight="1" spans="1:13">
      <c r="A22" s="41" t="s">
        <v>100</v>
      </c>
      <c r="B22" s="41" t="s">
        <v>101</v>
      </c>
      <c r="C22" s="147">
        <v>12937230.81</v>
      </c>
      <c r="D22" s="147">
        <v>12937230.81</v>
      </c>
      <c r="E22" s="93"/>
      <c r="F22" s="93"/>
      <c r="G22" s="93"/>
      <c r="H22" s="147"/>
      <c r="I22" s="147"/>
      <c r="J22" s="147"/>
      <c r="K22" s="93"/>
      <c r="L22" s="147"/>
      <c r="M22" s="147"/>
    </row>
    <row r="23" ht="20.25" customHeight="1" spans="1:13">
      <c r="A23" s="41" t="s">
        <v>102</v>
      </c>
      <c r="B23" s="41" t="s">
        <v>103</v>
      </c>
      <c r="C23" s="147">
        <v>2500000</v>
      </c>
      <c r="D23" s="147"/>
      <c r="E23" s="93">
        <v>2500000</v>
      </c>
      <c r="F23" s="93"/>
      <c r="G23" s="93"/>
      <c r="H23" s="147"/>
      <c r="I23" s="147"/>
      <c r="J23" s="147"/>
      <c r="K23" s="93"/>
      <c r="L23" s="147"/>
      <c r="M23" s="147"/>
    </row>
    <row r="24" ht="20.25" customHeight="1" spans="1:13">
      <c r="A24" s="41" t="s">
        <v>104</v>
      </c>
      <c r="B24" s="41" t="s">
        <v>105</v>
      </c>
      <c r="C24" s="147">
        <v>1000000</v>
      </c>
      <c r="D24" s="147"/>
      <c r="E24" s="93">
        <v>1000000</v>
      </c>
      <c r="F24" s="93"/>
      <c r="G24" s="93"/>
      <c r="H24" s="147"/>
      <c r="I24" s="147"/>
      <c r="J24" s="147"/>
      <c r="K24" s="93"/>
      <c r="L24" s="147"/>
      <c r="M24" s="147"/>
    </row>
    <row r="25" ht="20.25" customHeight="1" spans="1:13">
      <c r="A25" s="41" t="s">
        <v>106</v>
      </c>
      <c r="B25" s="41" t="s">
        <v>107</v>
      </c>
      <c r="C25" s="147">
        <v>1000000</v>
      </c>
      <c r="D25" s="147"/>
      <c r="E25" s="93">
        <v>1000000</v>
      </c>
      <c r="F25" s="93"/>
      <c r="G25" s="93"/>
      <c r="H25" s="147"/>
      <c r="I25" s="147"/>
      <c r="J25" s="147"/>
      <c r="K25" s="93"/>
      <c r="L25" s="147"/>
      <c r="M25" s="147"/>
    </row>
    <row r="26" ht="20.25" customHeight="1" spans="1:13">
      <c r="A26" s="41" t="s">
        <v>108</v>
      </c>
      <c r="B26" s="41" t="s">
        <v>109</v>
      </c>
      <c r="C26" s="147">
        <v>300000</v>
      </c>
      <c r="D26" s="147"/>
      <c r="E26" s="93">
        <v>300000</v>
      </c>
      <c r="F26" s="93"/>
      <c r="G26" s="93"/>
      <c r="H26" s="147"/>
      <c r="I26" s="147"/>
      <c r="J26" s="147"/>
      <c r="K26" s="93"/>
      <c r="L26" s="147"/>
      <c r="M26" s="147"/>
    </row>
    <row r="27" ht="20.25" customHeight="1" spans="1:13">
      <c r="A27" s="41" t="s">
        <v>110</v>
      </c>
      <c r="B27" s="41" t="s">
        <v>111</v>
      </c>
      <c r="C27" s="147">
        <v>1000000</v>
      </c>
      <c r="D27" s="147"/>
      <c r="E27" s="93">
        <v>1000000</v>
      </c>
      <c r="F27" s="93"/>
      <c r="G27" s="93"/>
      <c r="H27" s="147"/>
      <c r="I27" s="147"/>
      <c r="J27" s="147"/>
      <c r="K27" s="93"/>
      <c r="L27" s="147"/>
      <c r="M27" s="147"/>
    </row>
    <row r="28" ht="20.25" customHeight="1" spans="1:13">
      <c r="A28" s="41" t="s">
        <v>112</v>
      </c>
      <c r="B28" s="41" t="s">
        <v>113</v>
      </c>
      <c r="C28" s="147">
        <v>1750000</v>
      </c>
      <c r="D28" s="147"/>
      <c r="E28" s="93">
        <v>1750000</v>
      </c>
      <c r="F28" s="93"/>
      <c r="G28" s="93"/>
      <c r="H28" s="147"/>
      <c r="I28" s="147"/>
      <c r="J28" s="147"/>
      <c r="K28" s="93"/>
      <c r="L28" s="147"/>
      <c r="M28" s="147"/>
    </row>
    <row r="29" ht="20.25" customHeight="1" spans="1:13">
      <c r="A29" s="41" t="s">
        <v>114</v>
      </c>
      <c r="B29" s="41" t="s">
        <v>115</v>
      </c>
      <c r="C29" s="147">
        <v>500000</v>
      </c>
      <c r="D29" s="147"/>
      <c r="E29" s="93">
        <v>500000</v>
      </c>
      <c r="F29" s="93"/>
      <c r="G29" s="93"/>
      <c r="H29" s="147"/>
      <c r="I29" s="147"/>
      <c r="J29" s="147"/>
      <c r="K29" s="93"/>
      <c r="L29" s="147"/>
      <c r="M29" s="147"/>
    </row>
    <row r="30" ht="20.25" customHeight="1" spans="1:13">
      <c r="A30" s="41" t="s">
        <v>116</v>
      </c>
      <c r="B30" s="41" t="s">
        <v>117</v>
      </c>
      <c r="C30" s="147">
        <v>650000</v>
      </c>
      <c r="D30" s="147"/>
      <c r="E30" s="93">
        <v>650000</v>
      </c>
      <c r="F30" s="93"/>
      <c r="G30" s="93"/>
      <c r="H30" s="147"/>
      <c r="I30" s="147"/>
      <c r="J30" s="147"/>
      <c r="K30" s="93"/>
      <c r="L30" s="147"/>
      <c r="M30" s="147"/>
    </row>
    <row r="31" ht="20.25" customHeight="1" spans="1:13">
      <c r="A31" s="41" t="s">
        <v>118</v>
      </c>
      <c r="B31" s="41" t="s">
        <v>119</v>
      </c>
      <c r="C31" s="147">
        <v>1102996.8</v>
      </c>
      <c r="D31" s="147">
        <v>1102996.8</v>
      </c>
      <c r="E31" s="93"/>
      <c r="F31" s="93"/>
      <c r="G31" s="93"/>
      <c r="H31" s="147"/>
      <c r="I31" s="147"/>
      <c r="J31" s="147"/>
      <c r="K31" s="93"/>
      <c r="L31" s="147"/>
      <c r="M31" s="147"/>
    </row>
    <row r="32" ht="20.25" customHeight="1" spans="1:13">
      <c r="A32" s="41" t="s">
        <v>120</v>
      </c>
      <c r="B32" s="41" t="s">
        <v>121</v>
      </c>
      <c r="C32" s="147">
        <v>1102996.8</v>
      </c>
      <c r="D32" s="147">
        <v>1102996.8</v>
      </c>
      <c r="E32" s="93"/>
      <c r="F32" s="93"/>
      <c r="G32" s="93"/>
      <c r="H32" s="147"/>
      <c r="I32" s="147"/>
      <c r="J32" s="147"/>
      <c r="K32" s="93"/>
      <c r="L32" s="147"/>
      <c r="M32" s="147"/>
    </row>
    <row r="33" ht="20.25" customHeight="1" spans="1:13">
      <c r="A33" s="41" t="s">
        <v>122</v>
      </c>
      <c r="B33" s="41" t="s">
        <v>123</v>
      </c>
      <c r="C33" s="147">
        <v>1102996.8</v>
      </c>
      <c r="D33" s="147">
        <v>1102996.8</v>
      </c>
      <c r="E33" s="93"/>
      <c r="F33" s="93"/>
      <c r="G33" s="93"/>
      <c r="H33" s="147"/>
      <c r="I33" s="147"/>
      <c r="J33" s="147"/>
      <c r="K33" s="93"/>
      <c r="L33" s="147"/>
      <c r="M33" s="147"/>
    </row>
    <row r="34" ht="17.25" customHeight="1" spans="1:13">
      <c r="A34" s="137" t="s">
        <v>124</v>
      </c>
      <c r="B34" s="189" t="s">
        <v>124</v>
      </c>
      <c r="C34" s="147">
        <v>28719323.26</v>
      </c>
      <c r="D34" s="147">
        <v>20019323.26</v>
      </c>
      <c r="E34" s="147">
        <v>8700000</v>
      </c>
      <c r="F34" s="93"/>
      <c r="G34" s="147"/>
      <c r="H34" s="147"/>
      <c r="I34" s="147"/>
      <c r="J34" s="147"/>
      <c r="K34" s="147"/>
      <c r="L34" s="147"/>
      <c r="M34" s="147"/>
    </row>
  </sheetData>
  <mergeCells count="11">
    <mergeCell ref="A2:M2"/>
    <mergeCell ref="A3:J3"/>
    <mergeCell ref="H4:M4"/>
    <mergeCell ref="A34:B3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8" sqref="B8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75"/>
      <c r="B1" s="175"/>
      <c r="C1" s="175"/>
      <c r="D1" s="3" t="s">
        <v>125</v>
      </c>
    </row>
    <row r="2" ht="31.5" customHeight="1" spans="1:4">
      <c r="A2" s="36" t="s">
        <v>126</v>
      </c>
      <c r="B2" s="176"/>
      <c r="C2" s="176"/>
      <c r="D2" s="176"/>
    </row>
    <row r="3" ht="17.25" customHeight="1" spans="1:4">
      <c r="A3" s="111" t="s">
        <v>2</v>
      </c>
      <c r="B3" s="177"/>
      <c r="C3" s="177"/>
      <c r="D3" s="103" t="s">
        <v>3</v>
      </c>
    </row>
    <row r="4" ht="19.5" customHeight="1" spans="1:4">
      <c r="A4" s="56" t="s">
        <v>4</v>
      </c>
      <c r="B4" s="66"/>
      <c r="C4" s="56" t="s">
        <v>5</v>
      </c>
      <c r="D4" s="66"/>
    </row>
    <row r="5" ht="21.75" customHeight="1" spans="1:4">
      <c r="A5" s="55" t="s">
        <v>6</v>
      </c>
      <c r="B5" s="112" t="s">
        <v>7</v>
      </c>
      <c r="C5" s="55" t="s">
        <v>127</v>
      </c>
      <c r="D5" s="112" t="s">
        <v>7</v>
      </c>
    </row>
    <row r="6" ht="17.25" customHeight="1" spans="1:4">
      <c r="A6" s="58"/>
      <c r="B6" s="12"/>
      <c r="C6" s="58"/>
      <c r="D6" s="12"/>
    </row>
    <row r="7" ht="17.25" customHeight="1" spans="1:4">
      <c r="A7" s="178" t="s">
        <v>128</v>
      </c>
      <c r="B7" s="147">
        <v>28719323.26</v>
      </c>
      <c r="C7" s="179" t="s">
        <v>129</v>
      </c>
      <c r="D7" s="93">
        <v>28719323.26</v>
      </c>
    </row>
    <row r="8" ht="17.25" customHeight="1" spans="1:4">
      <c r="A8" s="42" t="s">
        <v>130</v>
      </c>
      <c r="B8" s="147">
        <v>28719323.26</v>
      </c>
      <c r="C8" s="179" t="s">
        <v>131</v>
      </c>
      <c r="D8" s="93">
        <v>4286920.56</v>
      </c>
    </row>
    <row r="9" ht="17.25" customHeight="1" spans="1:4">
      <c r="A9" s="42" t="s">
        <v>132</v>
      </c>
      <c r="B9" s="93"/>
      <c r="C9" s="179" t="s">
        <v>133</v>
      </c>
      <c r="D9" s="93">
        <v>1692175.09</v>
      </c>
    </row>
    <row r="10" ht="17.25" customHeight="1" spans="1:4">
      <c r="A10" s="42" t="s">
        <v>134</v>
      </c>
      <c r="B10" s="93"/>
      <c r="C10" s="179" t="s">
        <v>135</v>
      </c>
      <c r="D10" s="93">
        <v>21637230.81</v>
      </c>
    </row>
    <row r="11" ht="17.25" customHeight="1" spans="1:4">
      <c r="A11" s="42" t="s">
        <v>136</v>
      </c>
      <c r="B11" s="93"/>
      <c r="C11" s="179" t="s">
        <v>137</v>
      </c>
      <c r="D11" s="93">
        <v>1102996.8</v>
      </c>
    </row>
    <row r="12" ht="17.25" customHeight="1" spans="1:4">
      <c r="A12" s="42" t="s">
        <v>130</v>
      </c>
      <c r="B12" s="147"/>
      <c r="C12" s="154"/>
      <c r="D12" s="147"/>
    </row>
    <row r="13" customHeight="1" spans="1:4">
      <c r="A13" s="154" t="s">
        <v>132</v>
      </c>
      <c r="B13" s="147"/>
      <c r="C13" s="180"/>
      <c r="D13" s="181"/>
    </row>
    <row r="14" customHeight="1" spans="1:4">
      <c r="A14" s="154" t="s">
        <v>134</v>
      </c>
      <c r="B14" s="181"/>
      <c r="C14" s="180"/>
      <c r="D14" s="181"/>
    </row>
    <row r="15" customHeight="1" spans="1:4">
      <c r="A15" s="180"/>
      <c r="B15" s="181"/>
      <c r="C15" s="154" t="s">
        <v>138</v>
      </c>
      <c r="D15" s="181"/>
    </row>
    <row r="16" ht="17.25" customHeight="1" spans="1:4">
      <c r="A16" s="182" t="s">
        <v>139</v>
      </c>
      <c r="B16" s="183">
        <v>28719323.26</v>
      </c>
      <c r="C16" s="180" t="s">
        <v>29</v>
      </c>
      <c r="D16" s="183">
        <v>28719323.26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topLeftCell="A13" workbookViewId="0">
      <selection activeCell="F34" sqref="F34"/>
    </sheetView>
  </sheetViews>
  <sheetFormatPr defaultColWidth="10.6666666666667" defaultRowHeight="14.25" customHeight="1" outlineLevelCol="6"/>
  <cols>
    <col min="1" max="1" width="23.5" style="104" customWidth="1"/>
    <col min="2" max="2" width="51.3333333333333" style="104" customWidth="1"/>
    <col min="3" max="3" width="28.3333333333333" style="48" customWidth="1"/>
    <col min="4" max="4" width="19.3333333333333" style="48" customWidth="1"/>
    <col min="5" max="7" width="28.3333333333333" style="48" customWidth="1"/>
    <col min="8" max="16384" width="10.6666666666667" style="48" customWidth="1"/>
  </cols>
  <sheetData>
    <row r="1" customHeight="1" spans="4:7">
      <c r="D1" s="128"/>
      <c r="F1" s="50"/>
      <c r="G1" s="3" t="s">
        <v>140</v>
      </c>
    </row>
    <row r="2" ht="39" customHeight="1" spans="1:7">
      <c r="A2" s="110" t="s">
        <v>141</v>
      </c>
      <c r="B2" s="110"/>
      <c r="C2" s="110"/>
      <c r="D2" s="110"/>
      <c r="E2" s="110"/>
      <c r="F2" s="110"/>
      <c r="G2" s="110"/>
    </row>
    <row r="3" ht="18" customHeight="1" spans="1:7">
      <c r="A3" s="111" t="s">
        <v>2</v>
      </c>
      <c r="F3" s="107"/>
      <c r="G3" s="103" t="s">
        <v>3</v>
      </c>
    </row>
    <row r="4" ht="20.25" customHeight="1" spans="1:7">
      <c r="A4" s="170" t="s">
        <v>142</v>
      </c>
      <c r="B4" s="171"/>
      <c r="C4" s="112" t="s">
        <v>35</v>
      </c>
      <c r="D4" s="152" t="s">
        <v>62</v>
      </c>
      <c r="E4" s="57"/>
      <c r="F4" s="66"/>
      <c r="G4" s="141" t="s">
        <v>63</v>
      </c>
    </row>
    <row r="5" ht="20.25" customHeight="1" spans="1:7">
      <c r="A5" s="172" t="s">
        <v>60</v>
      </c>
      <c r="B5" s="172" t="s">
        <v>61</v>
      </c>
      <c r="C5" s="58"/>
      <c r="D5" s="60" t="s">
        <v>37</v>
      </c>
      <c r="E5" s="60" t="s">
        <v>143</v>
      </c>
      <c r="F5" s="60" t="s">
        <v>144</v>
      </c>
      <c r="G5" s="100"/>
    </row>
    <row r="6" ht="13.5" customHeight="1" spans="1:7">
      <c r="A6" s="172" t="s">
        <v>145</v>
      </c>
      <c r="B6" s="172" t="s">
        <v>146</v>
      </c>
      <c r="C6" s="172" t="s">
        <v>147</v>
      </c>
      <c r="D6" s="60"/>
      <c r="E6" s="172" t="s">
        <v>148</v>
      </c>
      <c r="F6" s="172" t="s">
        <v>149</v>
      </c>
      <c r="G6" s="172" t="s">
        <v>150</v>
      </c>
    </row>
    <row r="7" ht="18" customHeight="1" spans="1:7">
      <c r="A7" s="41" t="s">
        <v>70</v>
      </c>
      <c r="B7" s="41" t="s">
        <v>71</v>
      </c>
      <c r="C7" s="146">
        <v>4286920.56</v>
      </c>
      <c r="D7" s="146">
        <v>4286920.56</v>
      </c>
      <c r="E7" s="146">
        <v>4191280.56</v>
      </c>
      <c r="F7" s="146">
        <v>95640</v>
      </c>
      <c r="G7" s="146"/>
    </row>
    <row r="8" ht="18" customHeight="1" spans="1:7">
      <c r="A8" s="41" t="s">
        <v>72</v>
      </c>
      <c r="B8" s="41" t="s">
        <v>73</v>
      </c>
      <c r="C8" s="146">
        <v>4250992.56</v>
      </c>
      <c r="D8" s="146">
        <v>4250992.56</v>
      </c>
      <c r="E8" s="146">
        <v>4155352.56</v>
      </c>
      <c r="F8" s="146">
        <v>95640</v>
      </c>
      <c r="G8" s="146"/>
    </row>
    <row r="9" ht="18" customHeight="1" spans="1:7">
      <c r="A9" s="41" t="s">
        <v>74</v>
      </c>
      <c r="B9" s="41" t="s">
        <v>75</v>
      </c>
      <c r="C9" s="146">
        <v>1660585.2</v>
      </c>
      <c r="D9" s="146">
        <v>1660585.2</v>
      </c>
      <c r="E9" s="146">
        <v>1594945.2</v>
      </c>
      <c r="F9" s="146">
        <v>65640</v>
      </c>
      <c r="G9" s="146"/>
    </row>
    <row r="10" ht="18" customHeight="1" spans="1:7">
      <c r="A10" s="41" t="s">
        <v>76</v>
      </c>
      <c r="B10" s="41" t="s">
        <v>77</v>
      </c>
      <c r="C10" s="146">
        <v>1119831.36</v>
      </c>
      <c r="D10" s="146">
        <v>1119831.36</v>
      </c>
      <c r="E10" s="146">
        <v>1089831.36</v>
      </c>
      <c r="F10" s="146">
        <v>30000</v>
      </c>
      <c r="G10" s="146"/>
    </row>
    <row r="11" ht="18" customHeight="1" spans="1:7">
      <c r="A11" s="41" t="s">
        <v>78</v>
      </c>
      <c r="B11" s="41" t="s">
        <v>79</v>
      </c>
      <c r="C11" s="146">
        <v>1470576</v>
      </c>
      <c r="D11" s="146">
        <v>1470576</v>
      </c>
      <c r="E11" s="146">
        <v>1470576</v>
      </c>
      <c r="F11" s="146"/>
      <c r="G11" s="146"/>
    </row>
    <row r="12" ht="18" customHeight="1" spans="1:7">
      <c r="A12" s="41" t="s">
        <v>80</v>
      </c>
      <c r="B12" s="41" t="s">
        <v>81</v>
      </c>
      <c r="C12" s="146">
        <v>35928</v>
      </c>
      <c r="D12" s="146">
        <v>35928</v>
      </c>
      <c r="E12" s="146">
        <v>35928</v>
      </c>
      <c r="F12" s="146"/>
      <c r="G12" s="146"/>
    </row>
    <row r="13" ht="18" customHeight="1" spans="1:7">
      <c r="A13" s="41" t="s">
        <v>82</v>
      </c>
      <c r="B13" s="41" t="s">
        <v>83</v>
      </c>
      <c r="C13" s="146">
        <v>35928</v>
      </c>
      <c r="D13" s="146">
        <v>35928</v>
      </c>
      <c r="E13" s="146">
        <v>35928</v>
      </c>
      <c r="F13" s="146"/>
      <c r="G13" s="146"/>
    </row>
    <row r="14" ht="18" customHeight="1" spans="1:7">
      <c r="A14" s="41" t="s">
        <v>84</v>
      </c>
      <c r="B14" s="41" t="s">
        <v>85</v>
      </c>
      <c r="C14" s="146">
        <v>1692175.09</v>
      </c>
      <c r="D14" s="146">
        <v>1692175.09</v>
      </c>
      <c r="E14" s="146">
        <v>1692175.09</v>
      </c>
      <c r="F14" s="146"/>
      <c r="G14" s="146"/>
    </row>
    <row r="15" ht="18" customHeight="1" spans="1:7">
      <c r="A15" s="41" t="s">
        <v>86</v>
      </c>
      <c r="B15" s="41" t="s">
        <v>87</v>
      </c>
      <c r="C15" s="146">
        <v>1692175.09</v>
      </c>
      <c r="D15" s="146">
        <v>1692175.09</v>
      </c>
      <c r="E15" s="146">
        <v>1692175.09</v>
      </c>
      <c r="F15" s="146"/>
      <c r="G15" s="146"/>
    </row>
    <row r="16" ht="18" customHeight="1" spans="1:7">
      <c r="A16" s="41" t="s">
        <v>88</v>
      </c>
      <c r="B16" s="41" t="s">
        <v>89</v>
      </c>
      <c r="C16" s="146">
        <v>314466.55</v>
      </c>
      <c r="D16" s="146">
        <v>314466.55</v>
      </c>
      <c r="E16" s="146">
        <v>314466.55</v>
      </c>
      <c r="F16" s="146"/>
      <c r="G16" s="146"/>
    </row>
    <row r="17" ht="18" customHeight="1" spans="1:7">
      <c r="A17" s="41" t="s">
        <v>90</v>
      </c>
      <c r="B17" s="41" t="s">
        <v>91</v>
      </c>
      <c r="C17" s="146">
        <v>705745.54</v>
      </c>
      <c r="D17" s="146">
        <v>705745.54</v>
      </c>
      <c r="E17" s="146">
        <v>705745.54</v>
      </c>
      <c r="F17" s="146"/>
      <c r="G17" s="146"/>
    </row>
    <row r="18" ht="18" customHeight="1" spans="1:7">
      <c r="A18" s="41" t="s">
        <v>92</v>
      </c>
      <c r="B18" s="41" t="s">
        <v>93</v>
      </c>
      <c r="C18" s="146">
        <v>588573</v>
      </c>
      <c r="D18" s="146">
        <v>588573</v>
      </c>
      <c r="E18" s="146">
        <v>588573</v>
      </c>
      <c r="F18" s="146"/>
      <c r="G18" s="146"/>
    </row>
    <row r="19" ht="18" customHeight="1" spans="1:7">
      <c r="A19" s="41" t="s">
        <v>94</v>
      </c>
      <c r="B19" s="41" t="s">
        <v>95</v>
      </c>
      <c r="C19" s="146">
        <v>83390</v>
      </c>
      <c r="D19" s="146">
        <v>83390</v>
      </c>
      <c r="E19" s="146">
        <v>83390</v>
      </c>
      <c r="F19" s="146"/>
      <c r="G19" s="146"/>
    </row>
    <row r="20" ht="18" customHeight="1" spans="1:7">
      <c r="A20" s="41" t="s">
        <v>96</v>
      </c>
      <c r="B20" s="41" t="s">
        <v>97</v>
      </c>
      <c r="C20" s="146">
        <v>21637230.81</v>
      </c>
      <c r="D20" s="146">
        <v>12937230.81</v>
      </c>
      <c r="E20" s="146">
        <v>11972554.11</v>
      </c>
      <c r="F20" s="146">
        <v>964676.7</v>
      </c>
      <c r="G20" s="146">
        <v>8700000</v>
      </c>
    </row>
    <row r="21" ht="18" customHeight="1" spans="1:7">
      <c r="A21" s="41" t="s">
        <v>98</v>
      </c>
      <c r="B21" s="41" t="s">
        <v>99</v>
      </c>
      <c r="C21" s="146">
        <v>21637230.81</v>
      </c>
      <c r="D21" s="146">
        <v>12937230.81</v>
      </c>
      <c r="E21" s="146">
        <v>11972554.11</v>
      </c>
      <c r="F21" s="146">
        <v>964676.7</v>
      </c>
      <c r="G21" s="146">
        <v>8700000</v>
      </c>
    </row>
    <row r="22" ht="18" customHeight="1" spans="1:7">
      <c r="A22" s="41" t="s">
        <v>100</v>
      </c>
      <c r="B22" s="41" t="s">
        <v>101</v>
      </c>
      <c r="C22" s="146">
        <v>12937230.81</v>
      </c>
      <c r="D22" s="146">
        <v>12937230.81</v>
      </c>
      <c r="E22" s="146">
        <v>11972554.11</v>
      </c>
      <c r="F22" s="146">
        <v>964676.7</v>
      </c>
      <c r="G22" s="146"/>
    </row>
    <row r="23" ht="18" customHeight="1" spans="1:7">
      <c r="A23" s="41" t="s">
        <v>102</v>
      </c>
      <c r="B23" s="41" t="s">
        <v>103</v>
      </c>
      <c r="C23" s="146">
        <v>2500000</v>
      </c>
      <c r="D23" s="146"/>
      <c r="E23" s="146"/>
      <c r="F23" s="146"/>
      <c r="G23" s="146">
        <v>2500000</v>
      </c>
    </row>
    <row r="24" ht="18" customHeight="1" spans="1:7">
      <c r="A24" s="41" t="s">
        <v>104</v>
      </c>
      <c r="B24" s="41" t="s">
        <v>105</v>
      </c>
      <c r="C24" s="146">
        <v>1000000</v>
      </c>
      <c r="D24" s="146"/>
      <c r="E24" s="146"/>
      <c r="F24" s="146"/>
      <c r="G24" s="146">
        <v>1000000</v>
      </c>
    </row>
    <row r="25" ht="18" customHeight="1" spans="1:7">
      <c r="A25" s="41" t="s">
        <v>106</v>
      </c>
      <c r="B25" s="41" t="s">
        <v>107</v>
      </c>
      <c r="C25" s="146">
        <v>1000000</v>
      </c>
      <c r="D25" s="146"/>
      <c r="E25" s="146"/>
      <c r="F25" s="146"/>
      <c r="G25" s="146">
        <v>1000000</v>
      </c>
    </row>
    <row r="26" ht="18" customHeight="1" spans="1:7">
      <c r="A26" s="41" t="s">
        <v>108</v>
      </c>
      <c r="B26" s="41" t="s">
        <v>109</v>
      </c>
      <c r="C26" s="146">
        <v>300000</v>
      </c>
      <c r="D26" s="146"/>
      <c r="E26" s="146"/>
      <c r="F26" s="146"/>
      <c r="G26" s="146">
        <v>300000</v>
      </c>
    </row>
    <row r="27" ht="18" customHeight="1" spans="1:7">
      <c r="A27" s="41" t="s">
        <v>110</v>
      </c>
      <c r="B27" s="41" t="s">
        <v>111</v>
      </c>
      <c r="C27" s="146">
        <v>1000000</v>
      </c>
      <c r="D27" s="146"/>
      <c r="E27" s="146"/>
      <c r="F27" s="146"/>
      <c r="G27" s="146">
        <v>1000000</v>
      </c>
    </row>
    <row r="28" ht="18" customHeight="1" spans="1:7">
      <c r="A28" s="41" t="s">
        <v>112</v>
      </c>
      <c r="B28" s="41" t="s">
        <v>113</v>
      </c>
      <c r="C28" s="146">
        <v>1750000</v>
      </c>
      <c r="D28" s="146"/>
      <c r="E28" s="146"/>
      <c r="F28" s="146"/>
      <c r="G28" s="146">
        <v>1750000</v>
      </c>
    </row>
    <row r="29" ht="18" customHeight="1" spans="1:7">
      <c r="A29" s="41" t="s">
        <v>114</v>
      </c>
      <c r="B29" s="41" t="s">
        <v>115</v>
      </c>
      <c r="C29" s="146">
        <v>500000</v>
      </c>
      <c r="D29" s="146"/>
      <c r="E29" s="146"/>
      <c r="F29" s="146"/>
      <c r="G29" s="146">
        <v>500000</v>
      </c>
    </row>
    <row r="30" ht="18" customHeight="1" spans="1:7">
      <c r="A30" s="41" t="s">
        <v>116</v>
      </c>
      <c r="B30" s="41" t="s">
        <v>117</v>
      </c>
      <c r="C30" s="146">
        <v>650000</v>
      </c>
      <c r="D30" s="146"/>
      <c r="E30" s="146"/>
      <c r="F30" s="146"/>
      <c r="G30" s="146">
        <v>650000</v>
      </c>
    </row>
    <row r="31" ht="18" customHeight="1" spans="1:7">
      <c r="A31" s="41" t="s">
        <v>118</v>
      </c>
      <c r="B31" s="41" t="s">
        <v>119</v>
      </c>
      <c r="C31" s="146">
        <v>1102996.8</v>
      </c>
      <c r="D31" s="146">
        <v>1102996.8</v>
      </c>
      <c r="E31" s="146">
        <v>1102996.8</v>
      </c>
      <c r="F31" s="146"/>
      <c r="G31" s="146"/>
    </row>
    <row r="32" ht="18" customHeight="1" spans="1:7">
      <c r="A32" s="41" t="s">
        <v>120</v>
      </c>
      <c r="B32" s="41" t="s">
        <v>121</v>
      </c>
      <c r="C32" s="146">
        <v>1102996.8</v>
      </c>
      <c r="D32" s="146">
        <v>1102996.8</v>
      </c>
      <c r="E32" s="146">
        <v>1102996.8</v>
      </c>
      <c r="F32" s="146"/>
      <c r="G32" s="146"/>
    </row>
    <row r="33" ht="18" customHeight="1" spans="1:7">
      <c r="A33" s="41" t="s">
        <v>122</v>
      </c>
      <c r="B33" s="41" t="s">
        <v>123</v>
      </c>
      <c r="C33" s="146">
        <v>1102996.8</v>
      </c>
      <c r="D33" s="146">
        <v>1102996.8</v>
      </c>
      <c r="E33" s="146">
        <v>1102996.8</v>
      </c>
      <c r="F33" s="146"/>
      <c r="G33" s="146"/>
    </row>
    <row r="34" ht="18" customHeight="1" spans="1:7">
      <c r="A34" s="173" t="s">
        <v>124</v>
      </c>
      <c r="B34" s="174" t="s">
        <v>124</v>
      </c>
      <c r="C34" s="144">
        <v>28719323.26</v>
      </c>
      <c r="D34" s="146">
        <v>20019323.26</v>
      </c>
      <c r="E34" s="144">
        <v>18959006.56</v>
      </c>
      <c r="F34" s="144">
        <v>1060316.7</v>
      </c>
      <c r="G34" s="144">
        <v>8700000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" sqref="F3"/>
    </sheetView>
  </sheetViews>
  <sheetFormatPr defaultColWidth="10.6666666666667" defaultRowHeight="14.25" customHeight="1" outlineLevelRow="6" outlineLevelCol="5"/>
  <cols>
    <col min="1" max="2" width="32" style="161" customWidth="1"/>
    <col min="3" max="3" width="20.1666666666667" style="162" customWidth="1"/>
    <col min="4" max="5" width="30.6666666666667" style="163" customWidth="1"/>
    <col min="6" max="6" width="21.8333333333333" style="163" customWidth="1"/>
    <col min="7" max="16384" width="10.6666666666667" style="48" customWidth="1"/>
  </cols>
  <sheetData>
    <row r="1" s="48" customFormat="1" customHeight="1" spans="1:6">
      <c r="A1" s="164"/>
      <c r="B1" s="164"/>
      <c r="C1" s="54"/>
      <c r="F1" s="165" t="s">
        <v>151</v>
      </c>
    </row>
    <row r="2" ht="25.5" customHeight="1" spans="1:6">
      <c r="A2" s="166" t="s">
        <v>152</v>
      </c>
      <c r="B2" s="166"/>
      <c r="C2" s="166"/>
      <c r="D2" s="166"/>
      <c r="E2" s="166"/>
      <c r="F2" s="166"/>
    </row>
    <row r="3" s="48" customFormat="1" ht="15.75" customHeight="1" spans="1:6">
      <c r="A3" s="111" t="s">
        <v>2</v>
      </c>
      <c r="B3" s="164"/>
      <c r="C3" s="54"/>
      <c r="F3" s="165" t="s">
        <v>153</v>
      </c>
    </row>
    <row r="4" s="160" customFormat="1" ht="19.5" customHeight="1" spans="1:6">
      <c r="A4" s="8" t="s">
        <v>154</v>
      </c>
      <c r="B4" s="55" t="s">
        <v>155</v>
      </c>
      <c r="C4" s="56" t="s">
        <v>156</v>
      </c>
      <c r="D4" s="57"/>
      <c r="E4" s="66"/>
      <c r="F4" s="55" t="s">
        <v>157</v>
      </c>
    </row>
    <row r="5" s="160" customFormat="1" ht="19.5" customHeight="1" spans="1:6">
      <c r="A5" s="12"/>
      <c r="B5" s="58"/>
      <c r="C5" s="60" t="s">
        <v>37</v>
      </c>
      <c r="D5" s="60" t="s">
        <v>158</v>
      </c>
      <c r="E5" s="60" t="s">
        <v>159</v>
      </c>
      <c r="F5" s="58"/>
    </row>
    <row r="6" s="160" customFormat="1" ht="18.75" customHeight="1" spans="1:6">
      <c r="A6" s="167">
        <v>1</v>
      </c>
      <c r="B6" s="167">
        <v>2</v>
      </c>
      <c r="C6" s="168">
        <v>3</v>
      </c>
      <c r="D6" s="167">
        <v>4</v>
      </c>
      <c r="E6" s="167">
        <v>5</v>
      </c>
      <c r="F6" s="167">
        <v>6</v>
      </c>
    </row>
    <row r="7" ht="18.75" customHeight="1" spans="1:6">
      <c r="A7" s="147">
        <v>85000</v>
      </c>
      <c r="B7" s="147"/>
      <c r="C7" s="169">
        <v>75000</v>
      </c>
      <c r="D7" s="147"/>
      <c r="E7" s="147">
        <v>75000</v>
      </c>
      <c r="F7" s="147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2"/>
  <sheetViews>
    <sheetView workbookViewId="0">
      <selection activeCell="A9" sqref="A9"/>
    </sheetView>
  </sheetViews>
  <sheetFormatPr defaultColWidth="10.6666666666667" defaultRowHeight="14.25" customHeight="1"/>
  <cols>
    <col min="1" max="1" width="38.3333333333333" style="48" customWidth="1"/>
    <col min="2" max="2" width="24.1666666666667" style="48" customWidth="1"/>
    <col min="3" max="3" width="36.5" style="48" customWidth="1"/>
    <col min="4" max="4" width="11.8333333333333" style="48" customWidth="1"/>
    <col min="5" max="5" width="20.5" style="48" customWidth="1"/>
    <col min="6" max="6" width="12" style="48" customWidth="1"/>
    <col min="7" max="7" width="26.8333333333333" style="48" customWidth="1"/>
    <col min="8" max="8" width="12.5" style="48" customWidth="1"/>
    <col min="9" max="9" width="12.8333333333333" style="48" customWidth="1"/>
    <col min="10" max="10" width="18" style="48" customWidth="1"/>
    <col min="11" max="11" width="12.5" style="48" customWidth="1"/>
    <col min="12" max="14" width="13" style="48" customWidth="1"/>
    <col min="15" max="17" width="10.6666666666667" style="48" customWidth="1"/>
    <col min="18" max="18" width="14.1666666666667" style="48" customWidth="1"/>
    <col min="19" max="21" width="14.3333333333333" style="48" customWidth="1"/>
    <col min="22" max="22" width="14.8333333333333" style="48" customWidth="1"/>
    <col min="23" max="24" width="13" style="48" customWidth="1"/>
    <col min="25" max="16384" width="10.6666666666667" style="48" customWidth="1"/>
  </cols>
  <sheetData>
    <row r="1" ht="13.5" customHeight="1" spans="2:24">
      <c r="B1" s="149"/>
      <c r="D1" s="150"/>
      <c r="E1" s="150"/>
      <c r="F1" s="150"/>
      <c r="G1" s="150"/>
      <c r="H1" s="69"/>
      <c r="I1" s="69"/>
      <c r="J1" s="49"/>
      <c r="K1" s="69"/>
      <c r="L1" s="69"/>
      <c r="M1" s="69"/>
      <c r="N1" s="69"/>
      <c r="O1" s="49"/>
      <c r="P1" s="49"/>
      <c r="Q1" s="49"/>
      <c r="R1" s="69"/>
      <c r="V1" s="149"/>
      <c r="X1" s="47" t="s">
        <v>160</v>
      </c>
    </row>
    <row r="2" ht="27.75" customHeight="1" spans="1:24">
      <c r="A2" s="37" t="s">
        <v>161</v>
      </c>
      <c r="B2" s="37"/>
      <c r="C2" s="37"/>
      <c r="D2" s="37"/>
      <c r="E2" s="37"/>
      <c r="F2" s="37"/>
      <c r="G2" s="37"/>
      <c r="H2" s="37"/>
      <c r="I2" s="37"/>
      <c r="J2" s="5"/>
      <c r="K2" s="37"/>
      <c r="L2" s="37"/>
      <c r="M2" s="37"/>
      <c r="N2" s="37"/>
      <c r="O2" s="5"/>
      <c r="P2" s="5"/>
      <c r="Q2" s="5"/>
      <c r="R2" s="37"/>
      <c r="S2" s="37"/>
      <c r="T2" s="37"/>
      <c r="U2" s="37"/>
      <c r="V2" s="37"/>
      <c r="W2" s="37"/>
      <c r="X2" s="37"/>
    </row>
    <row r="3" ht="18.75" customHeight="1" spans="1:24">
      <c r="A3" s="111" t="s">
        <v>2</v>
      </c>
      <c r="B3" s="151"/>
      <c r="C3" s="151"/>
      <c r="D3" s="151"/>
      <c r="E3" s="151"/>
      <c r="F3" s="151"/>
      <c r="G3" s="151"/>
      <c r="H3" s="71"/>
      <c r="I3" s="71"/>
      <c r="J3" s="99"/>
      <c r="K3" s="71"/>
      <c r="L3" s="71"/>
      <c r="M3" s="71"/>
      <c r="N3" s="71"/>
      <c r="O3" s="99"/>
      <c r="P3" s="99"/>
      <c r="Q3" s="99"/>
      <c r="R3" s="71"/>
      <c r="V3" s="149"/>
      <c r="X3" s="64" t="s">
        <v>153</v>
      </c>
    </row>
    <row r="4" ht="18" customHeight="1" spans="1:24">
      <c r="A4" s="130" t="s">
        <v>162</v>
      </c>
      <c r="B4" s="130" t="s">
        <v>163</v>
      </c>
      <c r="C4" s="130" t="s">
        <v>164</v>
      </c>
      <c r="D4" s="130" t="s">
        <v>165</v>
      </c>
      <c r="E4" s="130" t="s">
        <v>166</v>
      </c>
      <c r="F4" s="130" t="s">
        <v>167</v>
      </c>
      <c r="G4" s="130" t="s">
        <v>168</v>
      </c>
      <c r="H4" s="152" t="s">
        <v>169</v>
      </c>
      <c r="I4" s="65" t="s">
        <v>169</v>
      </c>
      <c r="J4" s="57"/>
      <c r="K4" s="65"/>
      <c r="L4" s="65"/>
      <c r="M4" s="65"/>
      <c r="N4" s="65"/>
      <c r="O4" s="57"/>
      <c r="P4" s="57"/>
      <c r="Q4" s="57"/>
      <c r="R4" s="89" t="s">
        <v>41</v>
      </c>
      <c r="S4" s="65" t="s">
        <v>42</v>
      </c>
      <c r="T4" s="65"/>
      <c r="U4" s="65"/>
      <c r="V4" s="65"/>
      <c r="W4" s="65"/>
      <c r="X4" s="155"/>
    </row>
    <row r="5" ht="18" customHeight="1" spans="1:24">
      <c r="A5" s="131"/>
      <c r="B5" s="114"/>
      <c r="C5" s="131"/>
      <c r="D5" s="131"/>
      <c r="E5" s="131"/>
      <c r="F5" s="131"/>
      <c r="G5" s="131"/>
      <c r="H5" s="112" t="s">
        <v>170</v>
      </c>
      <c r="I5" s="152" t="s">
        <v>38</v>
      </c>
      <c r="J5" s="57"/>
      <c r="K5" s="65"/>
      <c r="L5" s="65"/>
      <c r="M5" s="65"/>
      <c r="N5" s="155"/>
      <c r="O5" s="56" t="s">
        <v>171</v>
      </c>
      <c r="P5" s="57"/>
      <c r="Q5" s="66"/>
      <c r="R5" s="130" t="s">
        <v>41</v>
      </c>
      <c r="S5" s="152" t="s">
        <v>42</v>
      </c>
      <c r="T5" s="89" t="s">
        <v>43</v>
      </c>
      <c r="U5" s="65" t="s">
        <v>42</v>
      </c>
      <c r="V5" s="89" t="s">
        <v>45</v>
      </c>
      <c r="W5" s="89" t="s">
        <v>46</v>
      </c>
      <c r="X5" s="157" t="s">
        <v>47</v>
      </c>
    </row>
    <row r="6" customHeight="1" spans="1:24">
      <c r="A6" s="59"/>
      <c r="B6" s="59"/>
      <c r="C6" s="59"/>
      <c r="D6" s="59"/>
      <c r="E6" s="59"/>
      <c r="F6" s="59"/>
      <c r="G6" s="59"/>
      <c r="H6" s="59"/>
      <c r="I6" s="156" t="s">
        <v>172</v>
      </c>
      <c r="J6" s="157" t="s">
        <v>173</v>
      </c>
      <c r="K6" s="130" t="s">
        <v>174</v>
      </c>
      <c r="L6" s="130" t="s">
        <v>175</v>
      </c>
      <c r="M6" s="130" t="s">
        <v>176</v>
      </c>
      <c r="N6" s="130" t="s">
        <v>177</v>
      </c>
      <c r="O6" s="130" t="s">
        <v>38</v>
      </c>
      <c r="P6" s="130" t="s">
        <v>39</v>
      </c>
      <c r="Q6" s="130" t="s">
        <v>40</v>
      </c>
      <c r="R6" s="59"/>
      <c r="S6" s="130" t="s">
        <v>37</v>
      </c>
      <c r="T6" s="130" t="s">
        <v>43</v>
      </c>
      <c r="U6" s="130" t="s">
        <v>178</v>
      </c>
      <c r="V6" s="130" t="s">
        <v>45</v>
      </c>
      <c r="W6" s="130" t="s">
        <v>46</v>
      </c>
      <c r="X6" s="130" t="s">
        <v>47</v>
      </c>
    </row>
    <row r="7" ht="37.5" customHeight="1" spans="1:24">
      <c r="A7" s="153"/>
      <c r="B7" s="153"/>
      <c r="C7" s="153"/>
      <c r="D7" s="153"/>
      <c r="E7" s="153"/>
      <c r="F7" s="153"/>
      <c r="G7" s="153"/>
      <c r="H7" s="153"/>
      <c r="I7" s="92" t="s">
        <v>37</v>
      </c>
      <c r="J7" s="92" t="s">
        <v>179</v>
      </c>
      <c r="K7" s="132" t="s">
        <v>173</v>
      </c>
      <c r="L7" s="132" t="s">
        <v>175</v>
      </c>
      <c r="M7" s="132" t="s">
        <v>176</v>
      </c>
      <c r="N7" s="132" t="s">
        <v>177</v>
      </c>
      <c r="O7" s="132" t="s">
        <v>175</v>
      </c>
      <c r="P7" s="132" t="s">
        <v>176</v>
      </c>
      <c r="Q7" s="132" t="s">
        <v>177</v>
      </c>
      <c r="R7" s="132" t="s">
        <v>41</v>
      </c>
      <c r="S7" s="132" t="s">
        <v>37</v>
      </c>
      <c r="T7" s="132" t="s">
        <v>43</v>
      </c>
      <c r="U7" s="132" t="s">
        <v>178</v>
      </c>
      <c r="V7" s="132" t="s">
        <v>45</v>
      </c>
      <c r="W7" s="132" t="s">
        <v>46</v>
      </c>
      <c r="X7" s="132" t="s">
        <v>47</v>
      </c>
    </row>
    <row r="8" customHeight="1" spans="1:24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  <c r="X8" s="143">
        <v>24</v>
      </c>
    </row>
    <row r="9" ht="21" customHeight="1" spans="1:24">
      <c r="A9" s="46" t="s">
        <v>180</v>
      </c>
      <c r="B9" s="154"/>
      <c r="C9" s="154"/>
      <c r="D9" s="154"/>
      <c r="E9" s="154"/>
      <c r="F9" s="154"/>
      <c r="G9" s="154"/>
      <c r="H9" s="93">
        <v>20019323.26</v>
      </c>
      <c r="I9" s="93">
        <v>20019323.26</v>
      </c>
      <c r="J9" s="93"/>
      <c r="K9" s="93"/>
      <c r="L9" s="93"/>
      <c r="M9" s="93">
        <v>20019323.26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ht="21" customHeight="1" spans="1:24">
      <c r="A10" s="46" t="s">
        <v>181</v>
      </c>
      <c r="B10" s="46" t="s">
        <v>182</v>
      </c>
      <c r="C10" s="46" t="s">
        <v>182</v>
      </c>
      <c r="D10" s="46" t="s">
        <v>182</v>
      </c>
      <c r="E10" s="46" t="s">
        <v>182</v>
      </c>
      <c r="F10" s="46" t="s">
        <v>182</v>
      </c>
      <c r="G10" s="46" t="s">
        <v>182</v>
      </c>
      <c r="H10" s="93">
        <v>16583463.85</v>
      </c>
      <c r="I10" s="93">
        <v>16583463.85</v>
      </c>
      <c r="J10" s="93"/>
      <c r="K10" s="93"/>
      <c r="L10" s="93"/>
      <c r="M10" s="93">
        <v>16583463.85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ht="27.75" customHeight="1" spans="1:24">
      <c r="A11" s="46" t="s">
        <v>183</v>
      </c>
      <c r="B11" s="46" t="s">
        <v>184</v>
      </c>
      <c r="C11" s="46" t="s">
        <v>185</v>
      </c>
      <c r="D11" s="46" t="s">
        <v>100</v>
      </c>
      <c r="E11" s="46" t="s">
        <v>186</v>
      </c>
      <c r="F11" s="46" t="s">
        <v>187</v>
      </c>
      <c r="G11" s="46" t="s">
        <v>188</v>
      </c>
      <c r="H11" s="93">
        <v>1195236</v>
      </c>
      <c r="I11" s="93">
        <v>1195236</v>
      </c>
      <c r="J11" s="93"/>
      <c r="K11" s="93"/>
      <c r="L11" s="93"/>
      <c r="M11" s="93">
        <v>1195236</v>
      </c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ht="27.75" customHeight="1" spans="1:24">
      <c r="A12" s="46" t="s">
        <v>183</v>
      </c>
      <c r="B12" s="46" t="s">
        <v>189</v>
      </c>
      <c r="C12" s="46" t="s">
        <v>190</v>
      </c>
      <c r="D12" s="46" t="s">
        <v>100</v>
      </c>
      <c r="E12" s="46" t="s">
        <v>186</v>
      </c>
      <c r="F12" s="46" t="s">
        <v>187</v>
      </c>
      <c r="G12" s="46" t="s">
        <v>188</v>
      </c>
      <c r="H12" s="93">
        <v>2583828</v>
      </c>
      <c r="I12" s="93">
        <v>2583828</v>
      </c>
      <c r="J12" s="93"/>
      <c r="K12" s="93"/>
      <c r="L12" s="93"/>
      <c r="M12" s="93">
        <v>2583828</v>
      </c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ht="27.75" customHeight="1" spans="1:24">
      <c r="A13" s="46" t="s">
        <v>183</v>
      </c>
      <c r="B13" s="46" t="s">
        <v>184</v>
      </c>
      <c r="C13" s="46" t="s">
        <v>185</v>
      </c>
      <c r="D13" s="46" t="s">
        <v>100</v>
      </c>
      <c r="E13" s="46" t="s">
        <v>186</v>
      </c>
      <c r="F13" s="46" t="s">
        <v>191</v>
      </c>
      <c r="G13" s="46" t="s">
        <v>192</v>
      </c>
      <c r="H13" s="93">
        <v>1617408</v>
      </c>
      <c r="I13" s="93">
        <v>1617408</v>
      </c>
      <c r="J13" s="93"/>
      <c r="K13" s="93"/>
      <c r="L13" s="93"/>
      <c r="M13" s="93">
        <v>1617408</v>
      </c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ht="27.75" customHeight="1" spans="1:24">
      <c r="A14" s="46" t="s">
        <v>183</v>
      </c>
      <c r="B14" s="46" t="s">
        <v>189</v>
      </c>
      <c r="C14" s="46" t="s">
        <v>190</v>
      </c>
      <c r="D14" s="46" t="s">
        <v>100</v>
      </c>
      <c r="E14" s="46" t="s">
        <v>186</v>
      </c>
      <c r="F14" s="46" t="s">
        <v>191</v>
      </c>
      <c r="G14" s="46" t="s">
        <v>192</v>
      </c>
      <c r="H14" s="93">
        <v>181620</v>
      </c>
      <c r="I14" s="93">
        <v>181620</v>
      </c>
      <c r="J14" s="93"/>
      <c r="K14" s="93"/>
      <c r="L14" s="93"/>
      <c r="M14" s="93">
        <v>181620</v>
      </c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ht="27.75" customHeight="1" spans="1:24">
      <c r="A15" s="46" t="s">
        <v>183</v>
      </c>
      <c r="B15" s="46" t="s">
        <v>184</v>
      </c>
      <c r="C15" s="46" t="s">
        <v>185</v>
      </c>
      <c r="D15" s="46" t="s">
        <v>100</v>
      </c>
      <c r="E15" s="46" t="s">
        <v>186</v>
      </c>
      <c r="F15" s="46" t="s">
        <v>193</v>
      </c>
      <c r="G15" s="46" t="s">
        <v>194</v>
      </c>
      <c r="H15" s="93">
        <v>99603</v>
      </c>
      <c r="I15" s="93">
        <v>99603</v>
      </c>
      <c r="J15" s="93"/>
      <c r="K15" s="93"/>
      <c r="L15" s="93"/>
      <c r="M15" s="93">
        <v>99603</v>
      </c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ht="27.75" customHeight="1" spans="1:24">
      <c r="A16" s="46" t="s">
        <v>183</v>
      </c>
      <c r="B16" s="46" t="s">
        <v>184</v>
      </c>
      <c r="C16" s="46" t="s">
        <v>185</v>
      </c>
      <c r="D16" s="46" t="s">
        <v>100</v>
      </c>
      <c r="E16" s="46" t="s">
        <v>186</v>
      </c>
      <c r="F16" s="46" t="s">
        <v>193</v>
      </c>
      <c r="G16" s="46" t="s">
        <v>194</v>
      </c>
      <c r="H16" s="93">
        <v>672000</v>
      </c>
      <c r="I16" s="93">
        <v>672000</v>
      </c>
      <c r="J16" s="93"/>
      <c r="K16" s="93"/>
      <c r="L16" s="93"/>
      <c r="M16" s="93">
        <v>672000</v>
      </c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ht="27.75" customHeight="1" spans="1:24">
      <c r="A17" s="46" t="s">
        <v>183</v>
      </c>
      <c r="B17" s="46" t="s">
        <v>189</v>
      </c>
      <c r="C17" s="46" t="s">
        <v>190</v>
      </c>
      <c r="D17" s="46" t="s">
        <v>100</v>
      </c>
      <c r="E17" s="46" t="s">
        <v>186</v>
      </c>
      <c r="F17" s="46" t="s">
        <v>195</v>
      </c>
      <c r="G17" s="46" t="s">
        <v>196</v>
      </c>
      <c r="H17" s="93">
        <v>910800</v>
      </c>
      <c r="I17" s="93">
        <v>910800</v>
      </c>
      <c r="J17" s="93"/>
      <c r="K17" s="93"/>
      <c r="L17" s="93"/>
      <c r="M17" s="93">
        <v>910800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</row>
    <row r="18" ht="27.75" customHeight="1" spans="1:24">
      <c r="A18" s="46" t="s">
        <v>183</v>
      </c>
      <c r="B18" s="46" t="s">
        <v>189</v>
      </c>
      <c r="C18" s="46" t="s">
        <v>190</v>
      </c>
      <c r="D18" s="46" t="s">
        <v>100</v>
      </c>
      <c r="E18" s="46" t="s">
        <v>186</v>
      </c>
      <c r="F18" s="46" t="s">
        <v>195</v>
      </c>
      <c r="G18" s="46" t="s">
        <v>196</v>
      </c>
      <c r="H18" s="93">
        <v>1883136</v>
      </c>
      <c r="I18" s="93">
        <v>1883136</v>
      </c>
      <c r="J18" s="93"/>
      <c r="K18" s="93"/>
      <c r="L18" s="93"/>
      <c r="M18" s="93">
        <v>1883136</v>
      </c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</row>
    <row r="19" ht="27.75" customHeight="1" spans="1:24">
      <c r="A19" s="46" t="s">
        <v>183</v>
      </c>
      <c r="B19" s="46" t="s">
        <v>189</v>
      </c>
      <c r="C19" s="46" t="s">
        <v>190</v>
      </c>
      <c r="D19" s="46" t="s">
        <v>100</v>
      </c>
      <c r="E19" s="46" t="s">
        <v>186</v>
      </c>
      <c r="F19" s="46" t="s">
        <v>195</v>
      </c>
      <c r="G19" s="46" t="s">
        <v>196</v>
      </c>
      <c r="H19" s="93">
        <v>1224000</v>
      </c>
      <c r="I19" s="93">
        <v>1224000</v>
      </c>
      <c r="J19" s="93"/>
      <c r="K19" s="93"/>
      <c r="L19" s="93"/>
      <c r="M19" s="93">
        <v>1224000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ht="27.75" customHeight="1" spans="1:24">
      <c r="A20" s="46" t="s">
        <v>183</v>
      </c>
      <c r="B20" s="46" t="s">
        <v>197</v>
      </c>
      <c r="C20" s="46" t="s">
        <v>198</v>
      </c>
      <c r="D20" s="46" t="s">
        <v>78</v>
      </c>
      <c r="E20" s="46" t="s">
        <v>199</v>
      </c>
      <c r="F20" s="46" t="s">
        <v>200</v>
      </c>
      <c r="G20" s="46" t="s">
        <v>201</v>
      </c>
      <c r="H20" s="93">
        <v>1283105.28</v>
      </c>
      <c r="I20" s="93">
        <v>1283105.28</v>
      </c>
      <c r="J20" s="93"/>
      <c r="K20" s="93"/>
      <c r="L20" s="93"/>
      <c r="M20" s="93">
        <v>1283105.28</v>
      </c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ht="27.75" customHeight="1" spans="1:24">
      <c r="A21" s="46" t="s">
        <v>183</v>
      </c>
      <c r="B21" s="46" t="s">
        <v>197</v>
      </c>
      <c r="C21" s="46" t="s">
        <v>198</v>
      </c>
      <c r="D21" s="46" t="s">
        <v>88</v>
      </c>
      <c r="E21" s="46" t="s">
        <v>202</v>
      </c>
      <c r="F21" s="46" t="s">
        <v>203</v>
      </c>
      <c r="G21" s="46" t="s">
        <v>204</v>
      </c>
      <c r="H21" s="93">
        <v>273089.3</v>
      </c>
      <c r="I21" s="93">
        <v>273089.3</v>
      </c>
      <c r="J21" s="93"/>
      <c r="K21" s="93"/>
      <c r="L21" s="93"/>
      <c r="M21" s="93">
        <v>273089.3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ht="27.75" customHeight="1" spans="1:24">
      <c r="A22" s="46" t="s">
        <v>183</v>
      </c>
      <c r="B22" s="46" t="s">
        <v>197</v>
      </c>
      <c r="C22" s="46" t="s">
        <v>198</v>
      </c>
      <c r="D22" s="46" t="s">
        <v>90</v>
      </c>
      <c r="E22" s="46" t="s">
        <v>205</v>
      </c>
      <c r="F22" s="46" t="s">
        <v>203</v>
      </c>
      <c r="G22" s="46" t="s">
        <v>204</v>
      </c>
      <c r="H22" s="93">
        <v>617064.98</v>
      </c>
      <c r="I22" s="93">
        <v>617064.98</v>
      </c>
      <c r="J22" s="93"/>
      <c r="K22" s="93"/>
      <c r="L22" s="93"/>
      <c r="M22" s="93">
        <v>617064.98</v>
      </c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ht="27.75" customHeight="1" spans="1:24">
      <c r="A23" s="46" t="s">
        <v>183</v>
      </c>
      <c r="B23" s="46" t="s">
        <v>197</v>
      </c>
      <c r="C23" s="46" t="s">
        <v>198</v>
      </c>
      <c r="D23" s="46" t="s">
        <v>92</v>
      </c>
      <c r="E23" s="46" t="s">
        <v>206</v>
      </c>
      <c r="F23" s="46" t="s">
        <v>207</v>
      </c>
      <c r="G23" s="46" t="s">
        <v>208</v>
      </c>
      <c r="H23" s="93">
        <v>454422.24</v>
      </c>
      <c r="I23" s="93">
        <v>454422.24</v>
      </c>
      <c r="J23" s="93"/>
      <c r="K23" s="93"/>
      <c r="L23" s="93"/>
      <c r="M23" s="93">
        <v>454422.24</v>
      </c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ht="27.75" customHeight="1" spans="1:24">
      <c r="A24" s="46" t="s">
        <v>183</v>
      </c>
      <c r="B24" s="46" t="s">
        <v>197</v>
      </c>
      <c r="C24" s="46" t="s">
        <v>198</v>
      </c>
      <c r="D24" s="46" t="s">
        <v>100</v>
      </c>
      <c r="E24" s="46" t="s">
        <v>186</v>
      </c>
      <c r="F24" s="46" t="s">
        <v>209</v>
      </c>
      <c r="G24" s="46" t="s">
        <v>210</v>
      </c>
      <c r="H24" s="93">
        <v>41224.43</v>
      </c>
      <c r="I24" s="93">
        <v>41224.43</v>
      </c>
      <c r="J24" s="93"/>
      <c r="K24" s="93"/>
      <c r="L24" s="93"/>
      <c r="M24" s="93">
        <v>41224.43</v>
      </c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ht="27.75" customHeight="1" spans="1:24">
      <c r="A25" s="46" t="s">
        <v>183</v>
      </c>
      <c r="B25" s="46" t="s">
        <v>197</v>
      </c>
      <c r="C25" s="46" t="s">
        <v>198</v>
      </c>
      <c r="D25" s="46" t="s">
        <v>100</v>
      </c>
      <c r="E25" s="46" t="s">
        <v>186</v>
      </c>
      <c r="F25" s="46" t="s">
        <v>209</v>
      </c>
      <c r="G25" s="46" t="s">
        <v>210</v>
      </c>
      <c r="H25" s="93">
        <v>16038.82</v>
      </c>
      <c r="I25" s="93">
        <v>16038.82</v>
      </c>
      <c r="J25" s="93"/>
      <c r="K25" s="93"/>
      <c r="L25" s="93"/>
      <c r="M25" s="93">
        <v>16038.82</v>
      </c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ht="27.75" customHeight="1" spans="1:24">
      <c r="A26" s="46" t="s">
        <v>183</v>
      </c>
      <c r="B26" s="46" t="s">
        <v>197</v>
      </c>
      <c r="C26" s="46" t="s">
        <v>198</v>
      </c>
      <c r="D26" s="46" t="s">
        <v>94</v>
      </c>
      <c r="E26" s="46" t="s">
        <v>211</v>
      </c>
      <c r="F26" s="46" t="s">
        <v>209</v>
      </c>
      <c r="G26" s="46" t="s">
        <v>210</v>
      </c>
      <c r="H26" s="93">
        <v>63240</v>
      </c>
      <c r="I26" s="93">
        <v>63240</v>
      </c>
      <c r="J26" s="93"/>
      <c r="K26" s="93"/>
      <c r="L26" s="93"/>
      <c r="M26" s="93">
        <v>63240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ht="27.75" customHeight="1" spans="1:24">
      <c r="A27" s="46" t="s">
        <v>183</v>
      </c>
      <c r="B27" s="46" t="s">
        <v>212</v>
      </c>
      <c r="C27" s="46" t="s">
        <v>213</v>
      </c>
      <c r="D27" s="46" t="s">
        <v>122</v>
      </c>
      <c r="E27" s="46" t="s">
        <v>213</v>
      </c>
      <c r="F27" s="46" t="s">
        <v>214</v>
      </c>
      <c r="G27" s="46" t="s">
        <v>213</v>
      </c>
      <c r="H27" s="93">
        <v>962379.36</v>
      </c>
      <c r="I27" s="93">
        <v>962379.36</v>
      </c>
      <c r="J27" s="93"/>
      <c r="K27" s="93"/>
      <c r="L27" s="93"/>
      <c r="M27" s="93">
        <v>962379.36</v>
      </c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ht="27.75" customHeight="1" spans="1:24">
      <c r="A28" s="46" t="s">
        <v>183</v>
      </c>
      <c r="B28" s="46" t="s">
        <v>215</v>
      </c>
      <c r="C28" s="46" t="s">
        <v>216</v>
      </c>
      <c r="D28" s="46" t="s">
        <v>100</v>
      </c>
      <c r="E28" s="46" t="s">
        <v>186</v>
      </c>
      <c r="F28" s="46" t="s">
        <v>217</v>
      </c>
      <c r="G28" s="46" t="s">
        <v>218</v>
      </c>
      <c r="H28" s="93">
        <v>10000</v>
      </c>
      <c r="I28" s="93">
        <v>10000</v>
      </c>
      <c r="J28" s="93"/>
      <c r="K28" s="93"/>
      <c r="L28" s="93"/>
      <c r="M28" s="93">
        <v>10000</v>
      </c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</row>
    <row r="29" ht="27.75" customHeight="1" spans="1:24">
      <c r="A29" s="46" t="s">
        <v>183</v>
      </c>
      <c r="B29" s="46" t="s">
        <v>215</v>
      </c>
      <c r="C29" s="46" t="s">
        <v>216</v>
      </c>
      <c r="D29" s="46" t="s">
        <v>100</v>
      </c>
      <c r="E29" s="46" t="s">
        <v>186</v>
      </c>
      <c r="F29" s="46" t="s">
        <v>219</v>
      </c>
      <c r="G29" s="46" t="s">
        <v>220</v>
      </c>
      <c r="H29" s="93">
        <v>10000</v>
      </c>
      <c r="I29" s="93">
        <v>10000</v>
      </c>
      <c r="J29" s="93"/>
      <c r="K29" s="93"/>
      <c r="L29" s="93"/>
      <c r="M29" s="93">
        <v>10000</v>
      </c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</row>
    <row r="30" ht="27.75" customHeight="1" spans="1:24">
      <c r="A30" s="46" t="s">
        <v>183</v>
      </c>
      <c r="B30" s="46" t="s">
        <v>215</v>
      </c>
      <c r="C30" s="46" t="s">
        <v>216</v>
      </c>
      <c r="D30" s="46" t="s">
        <v>100</v>
      </c>
      <c r="E30" s="46" t="s">
        <v>186</v>
      </c>
      <c r="F30" s="46" t="s">
        <v>221</v>
      </c>
      <c r="G30" s="46" t="s">
        <v>222</v>
      </c>
      <c r="H30" s="93">
        <v>20000</v>
      </c>
      <c r="I30" s="93">
        <v>20000</v>
      </c>
      <c r="J30" s="93"/>
      <c r="K30" s="93"/>
      <c r="L30" s="93"/>
      <c r="M30" s="93">
        <v>20000</v>
      </c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</row>
    <row r="31" ht="27.75" customHeight="1" spans="1:24">
      <c r="A31" s="46" t="s">
        <v>183</v>
      </c>
      <c r="B31" s="46" t="s">
        <v>223</v>
      </c>
      <c r="C31" s="46" t="s">
        <v>157</v>
      </c>
      <c r="D31" s="46" t="s">
        <v>100</v>
      </c>
      <c r="E31" s="46" t="s">
        <v>186</v>
      </c>
      <c r="F31" s="46" t="s">
        <v>224</v>
      </c>
      <c r="G31" s="46" t="s">
        <v>157</v>
      </c>
      <c r="H31" s="93">
        <v>10000</v>
      </c>
      <c r="I31" s="93">
        <v>10000</v>
      </c>
      <c r="J31" s="93"/>
      <c r="K31" s="93"/>
      <c r="L31" s="93"/>
      <c r="M31" s="93">
        <v>10000</v>
      </c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</row>
    <row r="32" ht="27.75" customHeight="1" spans="1:24">
      <c r="A32" s="46" t="s">
        <v>183</v>
      </c>
      <c r="B32" s="46" t="s">
        <v>215</v>
      </c>
      <c r="C32" s="46" t="s">
        <v>216</v>
      </c>
      <c r="D32" s="46" t="s">
        <v>100</v>
      </c>
      <c r="E32" s="46" t="s">
        <v>186</v>
      </c>
      <c r="F32" s="46" t="s">
        <v>225</v>
      </c>
      <c r="G32" s="46" t="s">
        <v>226</v>
      </c>
      <c r="H32" s="93">
        <v>314800</v>
      </c>
      <c r="I32" s="93">
        <v>314800</v>
      </c>
      <c r="J32" s="93"/>
      <c r="K32" s="93"/>
      <c r="L32" s="93"/>
      <c r="M32" s="93">
        <v>314800</v>
      </c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</row>
    <row r="33" ht="27.75" customHeight="1" spans="1:24">
      <c r="A33" s="46" t="s">
        <v>183</v>
      </c>
      <c r="B33" s="46" t="s">
        <v>227</v>
      </c>
      <c r="C33" s="46" t="s">
        <v>228</v>
      </c>
      <c r="D33" s="46" t="s">
        <v>74</v>
      </c>
      <c r="E33" s="46" t="s">
        <v>229</v>
      </c>
      <c r="F33" s="46" t="s">
        <v>225</v>
      </c>
      <c r="G33" s="46" t="s">
        <v>226</v>
      </c>
      <c r="H33" s="93">
        <v>64800</v>
      </c>
      <c r="I33" s="93">
        <v>64800</v>
      </c>
      <c r="J33" s="93"/>
      <c r="K33" s="93"/>
      <c r="L33" s="93"/>
      <c r="M33" s="93">
        <v>64800</v>
      </c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</row>
    <row r="34" ht="27.75" customHeight="1" spans="1:24">
      <c r="A34" s="46" t="s">
        <v>183</v>
      </c>
      <c r="B34" s="46" t="s">
        <v>227</v>
      </c>
      <c r="C34" s="46" t="s">
        <v>228</v>
      </c>
      <c r="D34" s="46" t="s">
        <v>74</v>
      </c>
      <c r="E34" s="46" t="s">
        <v>229</v>
      </c>
      <c r="F34" s="46" t="s">
        <v>225</v>
      </c>
      <c r="G34" s="46" t="s">
        <v>226</v>
      </c>
      <c r="H34" s="93">
        <v>840</v>
      </c>
      <c r="I34" s="93">
        <v>840</v>
      </c>
      <c r="J34" s="93"/>
      <c r="K34" s="93"/>
      <c r="L34" s="93"/>
      <c r="M34" s="93">
        <v>840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ht="27.75" customHeight="1" spans="1:24">
      <c r="A35" s="46" t="s">
        <v>183</v>
      </c>
      <c r="B35" s="46" t="s">
        <v>230</v>
      </c>
      <c r="C35" s="46" t="s">
        <v>231</v>
      </c>
      <c r="D35" s="46" t="s">
        <v>100</v>
      </c>
      <c r="E35" s="46" t="s">
        <v>186</v>
      </c>
      <c r="F35" s="46" t="s">
        <v>232</v>
      </c>
      <c r="G35" s="46" t="s">
        <v>231</v>
      </c>
      <c r="H35" s="93">
        <v>75581.28</v>
      </c>
      <c r="I35" s="93">
        <v>75581.28</v>
      </c>
      <c r="J35" s="93"/>
      <c r="K35" s="93"/>
      <c r="L35" s="93"/>
      <c r="M35" s="93">
        <v>75581.28</v>
      </c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ht="27.75" customHeight="1" spans="1:24">
      <c r="A36" s="46" t="s">
        <v>183</v>
      </c>
      <c r="B36" s="46" t="s">
        <v>233</v>
      </c>
      <c r="C36" s="46" t="s">
        <v>234</v>
      </c>
      <c r="D36" s="46" t="s">
        <v>100</v>
      </c>
      <c r="E36" s="46" t="s">
        <v>186</v>
      </c>
      <c r="F36" s="46" t="s">
        <v>235</v>
      </c>
      <c r="G36" s="46" t="s">
        <v>234</v>
      </c>
      <c r="H36" s="93">
        <v>1728</v>
      </c>
      <c r="I36" s="93">
        <v>1728</v>
      </c>
      <c r="J36" s="93"/>
      <c r="K36" s="93"/>
      <c r="L36" s="93"/>
      <c r="M36" s="93">
        <v>1728</v>
      </c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</row>
    <row r="37" ht="27.75" customHeight="1" spans="1:24">
      <c r="A37" s="46" t="s">
        <v>183</v>
      </c>
      <c r="B37" s="46" t="s">
        <v>236</v>
      </c>
      <c r="C37" s="46" t="s">
        <v>237</v>
      </c>
      <c r="D37" s="46" t="s">
        <v>100</v>
      </c>
      <c r="E37" s="46" t="s">
        <v>186</v>
      </c>
      <c r="F37" s="46" t="s">
        <v>235</v>
      </c>
      <c r="G37" s="46" t="s">
        <v>234</v>
      </c>
      <c r="H37" s="93">
        <v>56685.96</v>
      </c>
      <c r="I37" s="93">
        <v>56685.96</v>
      </c>
      <c r="J37" s="93"/>
      <c r="K37" s="93"/>
      <c r="L37" s="93"/>
      <c r="M37" s="93">
        <v>56685.96</v>
      </c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</row>
    <row r="38" ht="27.75" customHeight="1" spans="1:24">
      <c r="A38" s="46" t="s">
        <v>183</v>
      </c>
      <c r="B38" s="46" t="s">
        <v>238</v>
      </c>
      <c r="C38" s="46" t="s">
        <v>239</v>
      </c>
      <c r="D38" s="46" t="s">
        <v>100</v>
      </c>
      <c r="E38" s="46" t="s">
        <v>186</v>
      </c>
      <c r="F38" s="46" t="s">
        <v>240</v>
      </c>
      <c r="G38" s="46" t="s">
        <v>239</v>
      </c>
      <c r="H38" s="93">
        <v>15000</v>
      </c>
      <c r="I38" s="93">
        <v>15000</v>
      </c>
      <c r="J38" s="93"/>
      <c r="K38" s="93"/>
      <c r="L38" s="93"/>
      <c r="M38" s="93">
        <v>15000</v>
      </c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39" ht="27.75" customHeight="1" spans="1:24">
      <c r="A39" s="46" t="s">
        <v>183</v>
      </c>
      <c r="B39" s="46" t="s">
        <v>241</v>
      </c>
      <c r="C39" s="46" t="s">
        <v>242</v>
      </c>
      <c r="D39" s="46" t="s">
        <v>100</v>
      </c>
      <c r="E39" s="46" t="s">
        <v>186</v>
      </c>
      <c r="F39" s="46" t="s">
        <v>243</v>
      </c>
      <c r="G39" s="46" t="s">
        <v>244</v>
      </c>
      <c r="H39" s="93">
        <v>300000</v>
      </c>
      <c r="I39" s="93">
        <v>300000</v>
      </c>
      <c r="J39" s="93"/>
      <c r="K39" s="93"/>
      <c r="L39" s="93"/>
      <c r="M39" s="93">
        <v>300000</v>
      </c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</row>
    <row r="40" ht="27.75" customHeight="1" spans="1:24">
      <c r="A40" s="46" t="s">
        <v>183</v>
      </c>
      <c r="B40" s="46" t="s">
        <v>245</v>
      </c>
      <c r="C40" s="46" t="s">
        <v>246</v>
      </c>
      <c r="D40" s="46" t="s">
        <v>74</v>
      </c>
      <c r="E40" s="46" t="s">
        <v>229</v>
      </c>
      <c r="F40" s="46" t="s">
        <v>247</v>
      </c>
      <c r="G40" s="46" t="s">
        <v>248</v>
      </c>
      <c r="H40" s="93">
        <v>1594945.2</v>
      </c>
      <c r="I40" s="93">
        <v>1594945.2</v>
      </c>
      <c r="J40" s="93"/>
      <c r="K40" s="93"/>
      <c r="L40" s="93"/>
      <c r="M40" s="93">
        <v>1594945.2</v>
      </c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</row>
    <row r="41" ht="27.75" customHeight="1" spans="1:24">
      <c r="A41" s="46" t="s">
        <v>183</v>
      </c>
      <c r="B41" s="46" t="s">
        <v>249</v>
      </c>
      <c r="C41" s="46" t="s">
        <v>250</v>
      </c>
      <c r="D41" s="46" t="s">
        <v>82</v>
      </c>
      <c r="E41" s="46" t="s">
        <v>251</v>
      </c>
      <c r="F41" s="46" t="s">
        <v>252</v>
      </c>
      <c r="G41" s="46" t="s">
        <v>250</v>
      </c>
      <c r="H41" s="93">
        <v>30888</v>
      </c>
      <c r="I41" s="93">
        <v>30888</v>
      </c>
      <c r="J41" s="93"/>
      <c r="K41" s="93"/>
      <c r="L41" s="93"/>
      <c r="M41" s="93">
        <v>30888</v>
      </c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ht="21" customHeight="1" spans="1:24">
      <c r="A42" s="46" t="s">
        <v>253</v>
      </c>
      <c r="B42" s="136"/>
      <c r="C42" s="136"/>
      <c r="D42" s="136"/>
      <c r="E42" s="136"/>
      <c r="F42" s="136"/>
      <c r="G42" s="136"/>
      <c r="H42" s="93">
        <v>964454.87</v>
      </c>
      <c r="I42" s="93">
        <v>964454.87</v>
      </c>
      <c r="J42" s="93"/>
      <c r="K42" s="93"/>
      <c r="L42" s="93"/>
      <c r="M42" s="93">
        <v>964454.87</v>
      </c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</row>
    <row r="43" ht="27.75" customHeight="1" spans="1:24">
      <c r="A43" s="46" t="s">
        <v>254</v>
      </c>
      <c r="B43" s="46" t="s">
        <v>255</v>
      </c>
      <c r="C43" s="46" t="s">
        <v>185</v>
      </c>
      <c r="D43" s="46" t="s">
        <v>100</v>
      </c>
      <c r="E43" s="46" t="s">
        <v>186</v>
      </c>
      <c r="F43" s="46" t="s">
        <v>187</v>
      </c>
      <c r="G43" s="46" t="s">
        <v>188</v>
      </c>
      <c r="H43" s="93">
        <v>166944</v>
      </c>
      <c r="I43" s="93">
        <v>166944</v>
      </c>
      <c r="J43" s="93"/>
      <c r="K43" s="93"/>
      <c r="L43" s="93"/>
      <c r="M43" s="93">
        <v>166944</v>
      </c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</row>
    <row r="44" ht="27.75" customHeight="1" spans="1:24">
      <c r="A44" s="46" t="s">
        <v>254</v>
      </c>
      <c r="B44" s="46" t="s">
        <v>255</v>
      </c>
      <c r="C44" s="46" t="s">
        <v>185</v>
      </c>
      <c r="D44" s="46" t="s">
        <v>100</v>
      </c>
      <c r="E44" s="46" t="s">
        <v>186</v>
      </c>
      <c r="F44" s="46" t="s">
        <v>191</v>
      </c>
      <c r="G44" s="46" t="s">
        <v>192</v>
      </c>
      <c r="H44" s="93">
        <v>259884</v>
      </c>
      <c r="I44" s="93">
        <v>259884</v>
      </c>
      <c r="J44" s="93"/>
      <c r="K44" s="93"/>
      <c r="L44" s="93"/>
      <c r="M44" s="93">
        <v>259884</v>
      </c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</row>
    <row r="45" ht="27.75" customHeight="1" spans="1:24">
      <c r="A45" s="46" t="s">
        <v>254</v>
      </c>
      <c r="B45" s="46" t="s">
        <v>255</v>
      </c>
      <c r="C45" s="46" t="s">
        <v>185</v>
      </c>
      <c r="D45" s="46" t="s">
        <v>100</v>
      </c>
      <c r="E45" s="46" t="s">
        <v>186</v>
      </c>
      <c r="F45" s="46" t="s">
        <v>193</v>
      </c>
      <c r="G45" s="46" t="s">
        <v>194</v>
      </c>
      <c r="H45" s="93">
        <v>13912</v>
      </c>
      <c r="I45" s="93">
        <v>13912</v>
      </c>
      <c r="J45" s="93"/>
      <c r="K45" s="93"/>
      <c r="L45" s="93"/>
      <c r="M45" s="93">
        <v>13912</v>
      </c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</row>
    <row r="46" ht="27.75" customHeight="1" spans="1:24">
      <c r="A46" s="46" t="s">
        <v>254</v>
      </c>
      <c r="B46" s="46" t="s">
        <v>255</v>
      </c>
      <c r="C46" s="46" t="s">
        <v>185</v>
      </c>
      <c r="D46" s="46" t="s">
        <v>100</v>
      </c>
      <c r="E46" s="46" t="s">
        <v>186</v>
      </c>
      <c r="F46" s="46" t="s">
        <v>193</v>
      </c>
      <c r="G46" s="46" t="s">
        <v>194</v>
      </c>
      <c r="H46" s="93">
        <v>120000</v>
      </c>
      <c r="I46" s="93">
        <v>120000</v>
      </c>
      <c r="J46" s="93"/>
      <c r="K46" s="93"/>
      <c r="L46" s="93"/>
      <c r="M46" s="93">
        <v>120000</v>
      </c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</row>
    <row r="47" ht="27.75" customHeight="1" spans="1:24">
      <c r="A47" s="46" t="s">
        <v>254</v>
      </c>
      <c r="B47" s="46" t="s">
        <v>256</v>
      </c>
      <c r="C47" s="46" t="s">
        <v>198</v>
      </c>
      <c r="D47" s="46" t="s">
        <v>78</v>
      </c>
      <c r="E47" s="46" t="s">
        <v>199</v>
      </c>
      <c r="F47" s="46" t="s">
        <v>200</v>
      </c>
      <c r="G47" s="46" t="s">
        <v>201</v>
      </c>
      <c r="H47" s="93">
        <v>59642.88</v>
      </c>
      <c r="I47" s="93">
        <v>59642.88</v>
      </c>
      <c r="J47" s="93"/>
      <c r="K47" s="93"/>
      <c r="L47" s="93"/>
      <c r="M47" s="93">
        <v>59642.88</v>
      </c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</row>
    <row r="48" ht="27.75" customHeight="1" spans="1:24">
      <c r="A48" s="46" t="s">
        <v>254</v>
      </c>
      <c r="B48" s="46" t="s">
        <v>256</v>
      </c>
      <c r="C48" s="46" t="s">
        <v>198</v>
      </c>
      <c r="D48" s="46" t="s">
        <v>88</v>
      </c>
      <c r="E48" s="46" t="s">
        <v>202</v>
      </c>
      <c r="F48" s="46" t="s">
        <v>203</v>
      </c>
      <c r="G48" s="46" t="s">
        <v>204</v>
      </c>
      <c r="H48" s="93">
        <v>41377.25</v>
      </c>
      <c r="I48" s="93">
        <v>41377.25</v>
      </c>
      <c r="J48" s="93"/>
      <c r="K48" s="93"/>
      <c r="L48" s="93"/>
      <c r="M48" s="93">
        <v>41377.25</v>
      </c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</row>
    <row r="49" ht="27.75" customHeight="1" spans="1:24">
      <c r="A49" s="46" t="s">
        <v>254</v>
      </c>
      <c r="B49" s="46" t="s">
        <v>256</v>
      </c>
      <c r="C49" s="46" t="s">
        <v>198</v>
      </c>
      <c r="D49" s="46" t="s">
        <v>92</v>
      </c>
      <c r="E49" s="46" t="s">
        <v>206</v>
      </c>
      <c r="F49" s="46" t="s">
        <v>207</v>
      </c>
      <c r="G49" s="46" t="s">
        <v>208</v>
      </c>
      <c r="H49" s="93">
        <v>25043.04</v>
      </c>
      <c r="I49" s="93">
        <v>25043.04</v>
      </c>
      <c r="J49" s="93"/>
      <c r="K49" s="93"/>
      <c r="L49" s="93"/>
      <c r="M49" s="93">
        <v>25043.04</v>
      </c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</row>
    <row r="50" ht="27.75" customHeight="1" spans="1:24">
      <c r="A50" s="46" t="s">
        <v>254</v>
      </c>
      <c r="B50" s="46" t="s">
        <v>256</v>
      </c>
      <c r="C50" s="46" t="s">
        <v>198</v>
      </c>
      <c r="D50" s="46" t="s">
        <v>100</v>
      </c>
      <c r="E50" s="46" t="s">
        <v>186</v>
      </c>
      <c r="F50" s="46" t="s">
        <v>209</v>
      </c>
      <c r="G50" s="46" t="s">
        <v>210</v>
      </c>
      <c r="H50" s="93">
        <v>745.54</v>
      </c>
      <c r="I50" s="93">
        <v>745.54</v>
      </c>
      <c r="J50" s="93"/>
      <c r="K50" s="93"/>
      <c r="L50" s="93"/>
      <c r="M50" s="93">
        <v>745.54</v>
      </c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</row>
    <row r="51" ht="27.75" customHeight="1" spans="1:24">
      <c r="A51" s="46" t="s">
        <v>254</v>
      </c>
      <c r="B51" s="46" t="s">
        <v>256</v>
      </c>
      <c r="C51" s="46" t="s">
        <v>198</v>
      </c>
      <c r="D51" s="46" t="s">
        <v>94</v>
      </c>
      <c r="E51" s="46" t="s">
        <v>211</v>
      </c>
      <c r="F51" s="46" t="s">
        <v>209</v>
      </c>
      <c r="G51" s="46" t="s">
        <v>210</v>
      </c>
      <c r="H51" s="93">
        <v>3720</v>
      </c>
      <c r="I51" s="93">
        <v>3720</v>
      </c>
      <c r="J51" s="93"/>
      <c r="K51" s="93"/>
      <c r="L51" s="93"/>
      <c r="M51" s="93">
        <v>3720</v>
      </c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</row>
    <row r="52" ht="27.75" customHeight="1" spans="1:24">
      <c r="A52" s="46" t="s">
        <v>254</v>
      </c>
      <c r="B52" s="46" t="s">
        <v>257</v>
      </c>
      <c r="C52" s="46" t="s">
        <v>213</v>
      </c>
      <c r="D52" s="46" t="s">
        <v>122</v>
      </c>
      <c r="E52" s="46" t="s">
        <v>213</v>
      </c>
      <c r="F52" s="46" t="s">
        <v>214</v>
      </c>
      <c r="G52" s="46" t="s">
        <v>213</v>
      </c>
      <c r="H52" s="93">
        <v>44739.36</v>
      </c>
      <c r="I52" s="93">
        <v>44739.36</v>
      </c>
      <c r="J52" s="93"/>
      <c r="K52" s="93"/>
      <c r="L52" s="93"/>
      <c r="M52" s="93">
        <v>44739.36</v>
      </c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</row>
    <row r="53" ht="27.75" customHeight="1" spans="1:24">
      <c r="A53" s="46" t="s">
        <v>254</v>
      </c>
      <c r="B53" s="46" t="s">
        <v>258</v>
      </c>
      <c r="C53" s="46" t="s">
        <v>216</v>
      </c>
      <c r="D53" s="46" t="s">
        <v>100</v>
      </c>
      <c r="E53" s="46" t="s">
        <v>186</v>
      </c>
      <c r="F53" s="46" t="s">
        <v>225</v>
      </c>
      <c r="G53" s="46" t="s">
        <v>226</v>
      </c>
      <c r="H53" s="93">
        <v>1000</v>
      </c>
      <c r="I53" s="93">
        <v>1000</v>
      </c>
      <c r="J53" s="93"/>
      <c r="K53" s="93"/>
      <c r="L53" s="93"/>
      <c r="M53" s="93">
        <v>1000</v>
      </c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</row>
    <row r="54" ht="27.75" customHeight="1" spans="1:24">
      <c r="A54" s="46" t="s">
        <v>254</v>
      </c>
      <c r="B54" s="46" t="s">
        <v>258</v>
      </c>
      <c r="C54" s="46" t="s">
        <v>216</v>
      </c>
      <c r="D54" s="46" t="s">
        <v>100</v>
      </c>
      <c r="E54" s="46" t="s">
        <v>186</v>
      </c>
      <c r="F54" s="46" t="s">
        <v>259</v>
      </c>
      <c r="G54" s="46" t="s">
        <v>260</v>
      </c>
      <c r="H54" s="93">
        <v>8000</v>
      </c>
      <c r="I54" s="93">
        <v>8000</v>
      </c>
      <c r="J54" s="93"/>
      <c r="K54" s="93"/>
      <c r="L54" s="93"/>
      <c r="M54" s="93">
        <v>8000</v>
      </c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</row>
    <row r="55" ht="27.75" customHeight="1" spans="1:24">
      <c r="A55" s="46" t="s">
        <v>254</v>
      </c>
      <c r="B55" s="46" t="s">
        <v>258</v>
      </c>
      <c r="C55" s="46" t="s">
        <v>216</v>
      </c>
      <c r="D55" s="46" t="s">
        <v>100</v>
      </c>
      <c r="E55" s="46" t="s">
        <v>186</v>
      </c>
      <c r="F55" s="46" t="s">
        <v>261</v>
      </c>
      <c r="G55" s="46" t="s">
        <v>262</v>
      </c>
      <c r="H55" s="93">
        <v>10000</v>
      </c>
      <c r="I55" s="93">
        <v>10000</v>
      </c>
      <c r="J55" s="93"/>
      <c r="K55" s="93"/>
      <c r="L55" s="93"/>
      <c r="M55" s="93">
        <v>10000</v>
      </c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</row>
    <row r="56" ht="27.75" customHeight="1" spans="1:24">
      <c r="A56" s="46" t="s">
        <v>254</v>
      </c>
      <c r="B56" s="46" t="s">
        <v>263</v>
      </c>
      <c r="C56" s="46" t="s">
        <v>228</v>
      </c>
      <c r="D56" s="46" t="s">
        <v>76</v>
      </c>
      <c r="E56" s="46" t="s">
        <v>264</v>
      </c>
      <c r="F56" s="46" t="s">
        <v>225</v>
      </c>
      <c r="G56" s="46" t="s">
        <v>226</v>
      </c>
      <c r="H56" s="93">
        <v>4200</v>
      </c>
      <c r="I56" s="93">
        <v>4200</v>
      </c>
      <c r="J56" s="93"/>
      <c r="K56" s="93"/>
      <c r="L56" s="93"/>
      <c r="M56" s="93">
        <v>4200</v>
      </c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</row>
    <row r="57" ht="27.75" customHeight="1" spans="1:24">
      <c r="A57" s="46" t="s">
        <v>254</v>
      </c>
      <c r="B57" s="46" t="s">
        <v>265</v>
      </c>
      <c r="C57" s="46" t="s">
        <v>231</v>
      </c>
      <c r="D57" s="46" t="s">
        <v>100</v>
      </c>
      <c r="E57" s="46" t="s">
        <v>186</v>
      </c>
      <c r="F57" s="46" t="s">
        <v>232</v>
      </c>
      <c r="G57" s="46" t="s">
        <v>231</v>
      </c>
      <c r="H57" s="93">
        <v>3338.88</v>
      </c>
      <c r="I57" s="93">
        <v>3338.88</v>
      </c>
      <c r="J57" s="93"/>
      <c r="K57" s="93"/>
      <c r="L57" s="93"/>
      <c r="M57" s="93">
        <v>3338.88</v>
      </c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</row>
    <row r="58" ht="27.75" customHeight="1" spans="1:24">
      <c r="A58" s="46" t="s">
        <v>254</v>
      </c>
      <c r="B58" s="46" t="s">
        <v>266</v>
      </c>
      <c r="C58" s="46" t="s">
        <v>234</v>
      </c>
      <c r="D58" s="46" t="s">
        <v>100</v>
      </c>
      <c r="E58" s="46" t="s">
        <v>186</v>
      </c>
      <c r="F58" s="46" t="s">
        <v>235</v>
      </c>
      <c r="G58" s="46" t="s">
        <v>234</v>
      </c>
      <c r="H58" s="93">
        <v>90</v>
      </c>
      <c r="I58" s="93">
        <v>90</v>
      </c>
      <c r="J58" s="93"/>
      <c r="K58" s="93"/>
      <c r="L58" s="93"/>
      <c r="M58" s="93">
        <v>90</v>
      </c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</row>
    <row r="59" ht="27.75" customHeight="1" spans="1:24">
      <c r="A59" s="46" t="s">
        <v>254</v>
      </c>
      <c r="B59" s="46" t="s">
        <v>267</v>
      </c>
      <c r="C59" s="46" t="s">
        <v>237</v>
      </c>
      <c r="D59" s="46" t="s">
        <v>100</v>
      </c>
      <c r="E59" s="46" t="s">
        <v>186</v>
      </c>
      <c r="F59" s="46" t="s">
        <v>235</v>
      </c>
      <c r="G59" s="46" t="s">
        <v>234</v>
      </c>
      <c r="H59" s="93">
        <v>2504.16</v>
      </c>
      <c r="I59" s="93">
        <v>2504.16</v>
      </c>
      <c r="J59" s="93"/>
      <c r="K59" s="93"/>
      <c r="L59" s="93"/>
      <c r="M59" s="93">
        <v>2504.16</v>
      </c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</row>
    <row r="60" ht="27.75" customHeight="1" spans="1:24">
      <c r="A60" s="46" t="s">
        <v>254</v>
      </c>
      <c r="B60" s="46" t="s">
        <v>268</v>
      </c>
      <c r="C60" s="46" t="s">
        <v>242</v>
      </c>
      <c r="D60" s="46" t="s">
        <v>100</v>
      </c>
      <c r="E60" s="46" t="s">
        <v>186</v>
      </c>
      <c r="F60" s="46" t="s">
        <v>243</v>
      </c>
      <c r="G60" s="46" t="s">
        <v>244</v>
      </c>
      <c r="H60" s="93">
        <v>45000</v>
      </c>
      <c r="I60" s="93">
        <v>45000</v>
      </c>
      <c r="J60" s="93"/>
      <c r="K60" s="93"/>
      <c r="L60" s="93"/>
      <c r="M60" s="93">
        <v>45000</v>
      </c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</row>
    <row r="61" ht="27.75" customHeight="1" spans="1:24">
      <c r="A61" s="46" t="s">
        <v>254</v>
      </c>
      <c r="B61" s="46" t="s">
        <v>269</v>
      </c>
      <c r="C61" s="46" t="s">
        <v>246</v>
      </c>
      <c r="D61" s="46" t="s">
        <v>76</v>
      </c>
      <c r="E61" s="46" t="s">
        <v>264</v>
      </c>
      <c r="F61" s="46" t="s">
        <v>247</v>
      </c>
      <c r="G61" s="46" t="s">
        <v>248</v>
      </c>
      <c r="H61" s="93">
        <v>154313.76</v>
      </c>
      <c r="I61" s="93">
        <v>154313.76</v>
      </c>
      <c r="J61" s="93"/>
      <c r="K61" s="93"/>
      <c r="L61" s="93"/>
      <c r="M61" s="93">
        <v>154313.76</v>
      </c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</row>
    <row r="62" ht="21" customHeight="1" spans="1:24">
      <c r="A62" s="46" t="s">
        <v>270</v>
      </c>
      <c r="B62" s="136"/>
      <c r="C62" s="136"/>
      <c r="D62" s="136"/>
      <c r="E62" s="136"/>
      <c r="F62" s="136"/>
      <c r="G62" s="136"/>
      <c r="H62" s="93">
        <v>1039987.8</v>
      </c>
      <c r="I62" s="93">
        <v>1039987.8</v>
      </c>
      <c r="J62" s="93"/>
      <c r="K62" s="93"/>
      <c r="L62" s="93"/>
      <c r="M62" s="93">
        <v>1039987.8</v>
      </c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</row>
    <row r="63" ht="27.75" customHeight="1" spans="1:24">
      <c r="A63" s="46" t="s">
        <v>271</v>
      </c>
      <c r="B63" s="46" t="s">
        <v>272</v>
      </c>
      <c r="C63" s="46" t="s">
        <v>198</v>
      </c>
      <c r="D63" s="46" t="s">
        <v>92</v>
      </c>
      <c r="E63" s="46" t="s">
        <v>206</v>
      </c>
      <c r="F63" s="46" t="s">
        <v>207</v>
      </c>
      <c r="G63" s="46" t="s">
        <v>208</v>
      </c>
      <c r="H63" s="93">
        <v>83160</v>
      </c>
      <c r="I63" s="93">
        <v>83160</v>
      </c>
      <c r="J63" s="93"/>
      <c r="K63" s="93"/>
      <c r="L63" s="93"/>
      <c r="M63" s="93">
        <v>83160</v>
      </c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</row>
    <row r="64" ht="27.75" customHeight="1" spans="1:24">
      <c r="A64" s="46" t="s">
        <v>271</v>
      </c>
      <c r="B64" s="46" t="s">
        <v>272</v>
      </c>
      <c r="C64" s="46" t="s">
        <v>198</v>
      </c>
      <c r="D64" s="46" t="s">
        <v>94</v>
      </c>
      <c r="E64" s="46" t="s">
        <v>211</v>
      </c>
      <c r="F64" s="46" t="s">
        <v>209</v>
      </c>
      <c r="G64" s="46" t="s">
        <v>210</v>
      </c>
      <c r="H64" s="93">
        <v>13020</v>
      </c>
      <c r="I64" s="93">
        <v>13020</v>
      </c>
      <c r="J64" s="93"/>
      <c r="K64" s="93"/>
      <c r="L64" s="93"/>
      <c r="M64" s="93">
        <v>13020</v>
      </c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</row>
    <row r="65" ht="27.75" customHeight="1" spans="1:24">
      <c r="A65" s="46" t="s">
        <v>271</v>
      </c>
      <c r="B65" s="46" t="s">
        <v>273</v>
      </c>
      <c r="C65" s="46" t="s">
        <v>228</v>
      </c>
      <c r="D65" s="46" t="s">
        <v>76</v>
      </c>
      <c r="E65" s="46" t="s">
        <v>264</v>
      </c>
      <c r="F65" s="46" t="s">
        <v>225</v>
      </c>
      <c r="G65" s="46" t="s">
        <v>226</v>
      </c>
      <c r="H65" s="93">
        <v>25200</v>
      </c>
      <c r="I65" s="93">
        <v>25200</v>
      </c>
      <c r="J65" s="93"/>
      <c r="K65" s="93"/>
      <c r="L65" s="93"/>
      <c r="M65" s="93">
        <v>25200</v>
      </c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</row>
    <row r="66" ht="27.75" customHeight="1" spans="1:24">
      <c r="A66" s="46" t="s">
        <v>271</v>
      </c>
      <c r="B66" s="46" t="s">
        <v>274</v>
      </c>
      <c r="C66" s="46" t="s">
        <v>246</v>
      </c>
      <c r="D66" s="46" t="s">
        <v>76</v>
      </c>
      <c r="E66" s="46" t="s">
        <v>264</v>
      </c>
      <c r="F66" s="46" t="s">
        <v>247</v>
      </c>
      <c r="G66" s="46" t="s">
        <v>248</v>
      </c>
      <c r="H66" s="93">
        <v>913567.8</v>
      </c>
      <c r="I66" s="93">
        <v>913567.8</v>
      </c>
      <c r="J66" s="93"/>
      <c r="K66" s="93"/>
      <c r="L66" s="93"/>
      <c r="M66" s="93">
        <v>913567.8</v>
      </c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</row>
    <row r="67" ht="27.75" customHeight="1" spans="1:24">
      <c r="A67" s="46" t="s">
        <v>271</v>
      </c>
      <c r="B67" s="46" t="s">
        <v>275</v>
      </c>
      <c r="C67" s="46" t="s">
        <v>250</v>
      </c>
      <c r="D67" s="46" t="s">
        <v>82</v>
      </c>
      <c r="E67" s="46" t="s">
        <v>251</v>
      </c>
      <c r="F67" s="46" t="s">
        <v>252</v>
      </c>
      <c r="G67" s="46" t="s">
        <v>250</v>
      </c>
      <c r="H67" s="93">
        <v>5040</v>
      </c>
      <c r="I67" s="93">
        <v>5040</v>
      </c>
      <c r="J67" s="93"/>
      <c r="K67" s="93"/>
      <c r="L67" s="93"/>
      <c r="M67" s="93">
        <v>5040</v>
      </c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</row>
    <row r="68" ht="21" customHeight="1" spans="1:24">
      <c r="A68" s="46" t="s">
        <v>276</v>
      </c>
      <c r="B68" s="136"/>
      <c r="C68" s="136"/>
      <c r="D68" s="136"/>
      <c r="E68" s="136"/>
      <c r="F68" s="136"/>
      <c r="G68" s="136"/>
      <c r="H68" s="93">
        <v>1431416.74</v>
      </c>
      <c r="I68" s="93">
        <v>1431416.74</v>
      </c>
      <c r="J68" s="93"/>
      <c r="K68" s="93"/>
      <c r="L68" s="93"/>
      <c r="M68" s="93">
        <v>1431416.74</v>
      </c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</row>
    <row r="69" ht="27.75" customHeight="1" spans="1:24">
      <c r="A69" s="46" t="s">
        <v>277</v>
      </c>
      <c r="B69" s="46" t="s">
        <v>278</v>
      </c>
      <c r="C69" s="46" t="s">
        <v>190</v>
      </c>
      <c r="D69" s="46" t="s">
        <v>100</v>
      </c>
      <c r="E69" s="46" t="s">
        <v>186</v>
      </c>
      <c r="F69" s="46" t="s">
        <v>187</v>
      </c>
      <c r="G69" s="46" t="s">
        <v>188</v>
      </c>
      <c r="H69" s="93">
        <v>364812</v>
      </c>
      <c r="I69" s="93">
        <v>364812</v>
      </c>
      <c r="J69" s="93"/>
      <c r="K69" s="93"/>
      <c r="L69" s="93"/>
      <c r="M69" s="93">
        <v>364812</v>
      </c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</row>
    <row r="70" ht="27.75" customHeight="1" spans="1:24">
      <c r="A70" s="46" t="s">
        <v>277</v>
      </c>
      <c r="B70" s="46" t="s">
        <v>278</v>
      </c>
      <c r="C70" s="46" t="s">
        <v>190</v>
      </c>
      <c r="D70" s="46" t="s">
        <v>100</v>
      </c>
      <c r="E70" s="46" t="s">
        <v>186</v>
      </c>
      <c r="F70" s="46" t="s">
        <v>191</v>
      </c>
      <c r="G70" s="46" t="s">
        <v>192</v>
      </c>
      <c r="H70" s="93">
        <v>26340</v>
      </c>
      <c r="I70" s="93">
        <v>26340</v>
      </c>
      <c r="J70" s="93"/>
      <c r="K70" s="93"/>
      <c r="L70" s="93"/>
      <c r="M70" s="93">
        <v>26340</v>
      </c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</row>
    <row r="71" ht="27.75" customHeight="1" spans="1:24">
      <c r="A71" s="46" t="s">
        <v>277</v>
      </c>
      <c r="B71" s="46" t="s">
        <v>278</v>
      </c>
      <c r="C71" s="46" t="s">
        <v>190</v>
      </c>
      <c r="D71" s="46" t="s">
        <v>100</v>
      </c>
      <c r="E71" s="46" t="s">
        <v>186</v>
      </c>
      <c r="F71" s="46" t="s">
        <v>195</v>
      </c>
      <c r="G71" s="46" t="s">
        <v>196</v>
      </c>
      <c r="H71" s="93">
        <v>133320</v>
      </c>
      <c r="I71" s="93">
        <v>133320</v>
      </c>
      <c r="J71" s="93"/>
      <c r="K71" s="93"/>
      <c r="L71" s="93"/>
      <c r="M71" s="93">
        <v>133320</v>
      </c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</row>
    <row r="72" ht="27.75" customHeight="1" spans="1:24">
      <c r="A72" s="46" t="s">
        <v>277</v>
      </c>
      <c r="B72" s="46" t="s">
        <v>278</v>
      </c>
      <c r="C72" s="46" t="s">
        <v>190</v>
      </c>
      <c r="D72" s="46" t="s">
        <v>100</v>
      </c>
      <c r="E72" s="46" t="s">
        <v>186</v>
      </c>
      <c r="F72" s="46" t="s">
        <v>195</v>
      </c>
      <c r="G72" s="46" t="s">
        <v>196</v>
      </c>
      <c r="H72" s="93">
        <v>274512</v>
      </c>
      <c r="I72" s="93">
        <v>274512</v>
      </c>
      <c r="J72" s="93"/>
      <c r="K72" s="93"/>
      <c r="L72" s="93"/>
      <c r="M72" s="93">
        <v>274512</v>
      </c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</row>
    <row r="73" ht="27.75" customHeight="1" spans="1:24">
      <c r="A73" s="46" t="s">
        <v>277</v>
      </c>
      <c r="B73" s="46" t="s">
        <v>278</v>
      </c>
      <c r="C73" s="46" t="s">
        <v>190</v>
      </c>
      <c r="D73" s="46" t="s">
        <v>100</v>
      </c>
      <c r="E73" s="46" t="s">
        <v>186</v>
      </c>
      <c r="F73" s="46" t="s">
        <v>195</v>
      </c>
      <c r="G73" s="46" t="s">
        <v>196</v>
      </c>
      <c r="H73" s="93">
        <v>180000</v>
      </c>
      <c r="I73" s="93">
        <v>180000</v>
      </c>
      <c r="J73" s="93"/>
      <c r="K73" s="93"/>
      <c r="L73" s="93"/>
      <c r="M73" s="93">
        <v>180000</v>
      </c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</row>
    <row r="74" ht="27.75" customHeight="1" spans="1:24">
      <c r="A74" s="46" t="s">
        <v>277</v>
      </c>
      <c r="B74" s="46" t="s">
        <v>279</v>
      </c>
      <c r="C74" s="46" t="s">
        <v>198</v>
      </c>
      <c r="D74" s="46" t="s">
        <v>78</v>
      </c>
      <c r="E74" s="46" t="s">
        <v>199</v>
      </c>
      <c r="F74" s="46" t="s">
        <v>200</v>
      </c>
      <c r="G74" s="46" t="s">
        <v>201</v>
      </c>
      <c r="H74" s="93">
        <v>127827.84</v>
      </c>
      <c r="I74" s="93">
        <v>127827.84</v>
      </c>
      <c r="J74" s="93"/>
      <c r="K74" s="93"/>
      <c r="L74" s="93"/>
      <c r="M74" s="93">
        <v>127827.84</v>
      </c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</row>
    <row r="75" ht="27.75" customHeight="1" spans="1:24">
      <c r="A75" s="46" t="s">
        <v>277</v>
      </c>
      <c r="B75" s="46" t="s">
        <v>279</v>
      </c>
      <c r="C75" s="46" t="s">
        <v>198</v>
      </c>
      <c r="D75" s="46" t="s">
        <v>90</v>
      </c>
      <c r="E75" s="46" t="s">
        <v>205</v>
      </c>
      <c r="F75" s="46" t="s">
        <v>203</v>
      </c>
      <c r="G75" s="46" t="s">
        <v>204</v>
      </c>
      <c r="H75" s="93">
        <v>88680.56</v>
      </c>
      <c r="I75" s="93">
        <v>88680.56</v>
      </c>
      <c r="J75" s="93"/>
      <c r="K75" s="93"/>
      <c r="L75" s="93"/>
      <c r="M75" s="93">
        <v>88680.56</v>
      </c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</row>
    <row r="76" ht="27.75" customHeight="1" spans="1:24">
      <c r="A76" s="46" t="s">
        <v>277</v>
      </c>
      <c r="B76" s="46" t="s">
        <v>279</v>
      </c>
      <c r="C76" s="46" t="s">
        <v>198</v>
      </c>
      <c r="D76" s="46" t="s">
        <v>92</v>
      </c>
      <c r="E76" s="46" t="s">
        <v>206</v>
      </c>
      <c r="F76" s="46" t="s">
        <v>207</v>
      </c>
      <c r="G76" s="46" t="s">
        <v>208</v>
      </c>
      <c r="H76" s="93">
        <v>25947.72</v>
      </c>
      <c r="I76" s="93">
        <v>25947.72</v>
      </c>
      <c r="J76" s="93"/>
      <c r="K76" s="93"/>
      <c r="L76" s="93"/>
      <c r="M76" s="93">
        <v>25947.72</v>
      </c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</row>
    <row r="77" ht="27.75" customHeight="1" spans="1:24">
      <c r="A77" s="46" t="s">
        <v>277</v>
      </c>
      <c r="B77" s="46" t="s">
        <v>279</v>
      </c>
      <c r="C77" s="46" t="s">
        <v>198</v>
      </c>
      <c r="D77" s="46" t="s">
        <v>100</v>
      </c>
      <c r="E77" s="46" t="s">
        <v>186</v>
      </c>
      <c r="F77" s="46" t="s">
        <v>209</v>
      </c>
      <c r="G77" s="46" t="s">
        <v>210</v>
      </c>
      <c r="H77" s="93">
        <v>5592.47</v>
      </c>
      <c r="I77" s="93">
        <v>5592.47</v>
      </c>
      <c r="J77" s="93"/>
      <c r="K77" s="93"/>
      <c r="L77" s="93"/>
      <c r="M77" s="93">
        <v>5592.47</v>
      </c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</row>
    <row r="78" ht="27.75" customHeight="1" spans="1:24">
      <c r="A78" s="46" t="s">
        <v>277</v>
      </c>
      <c r="B78" s="46" t="s">
        <v>279</v>
      </c>
      <c r="C78" s="46" t="s">
        <v>198</v>
      </c>
      <c r="D78" s="46" t="s">
        <v>100</v>
      </c>
      <c r="E78" s="46" t="s">
        <v>186</v>
      </c>
      <c r="F78" s="46" t="s">
        <v>209</v>
      </c>
      <c r="G78" s="46" t="s">
        <v>210</v>
      </c>
      <c r="H78" s="93">
        <v>1597.85</v>
      </c>
      <c r="I78" s="93">
        <v>1597.85</v>
      </c>
      <c r="J78" s="93"/>
      <c r="K78" s="93"/>
      <c r="L78" s="93"/>
      <c r="M78" s="93">
        <v>1597.85</v>
      </c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</row>
    <row r="79" ht="27.75" customHeight="1" spans="1:24">
      <c r="A79" s="46" t="s">
        <v>277</v>
      </c>
      <c r="B79" s="46" t="s">
        <v>279</v>
      </c>
      <c r="C79" s="46" t="s">
        <v>198</v>
      </c>
      <c r="D79" s="46" t="s">
        <v>94</v>
      </c>
      <c r="E79" s="46" t="s">
        <v>211</v>
      </c>
      <c r="F79" s="46" t="s">
        <v>209</v>
      </c>
      <c r="G79" s="46" t="s">
        <v>210</v>
      </c>
      <c r="H79" s="93">
        <v>3410</v>
      </c>
      <c r="I79" s="93">
        <v>3410</v>
      </c>
      <c r="J79" s="93"/>
      <c r="K79" s="93"/>
      <c r="L79" s="93"/>
      <c r="M79" s="93">
        <v>3410</v>
      </c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</row>
    <row r="80" ht="27.75" customHeight="1" spans="1:24">
      <c r="A80" s="46" t="s">
        <v>277</v>
      </c>
      <c r="B80" s="46" t="s">
        <v>280</v>
      </c>
      <c r="C80" s="46" t="s">
        <v>213</v>
      </c>
      <c r="D80" s="46" t="s">
        <v>122</v>
      </c>
      <c r="E80" s="46" t="s">
        <v>213</v>
      </c>
      <c r="F80" s="46" t="s">
        <v>214</v>
      </c>
      <c r="G80" s="46" t="s">
        <v>213</v>
      </c>
      <c r="H80" s="93">
        <v>95878.08</v>
      </c>
      <c r="I80" s="93">
        <v>95878.08</v>
      </c>
      <c r="J80" s="93"/>
      <c r="K80" s="93"/>
      <c r="L80" s="93"/>
      <c r="M80" s="93">
        <v>95878.08</v>
      </c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</row>
    <row r="81" ht="27.75" customHeight="1" spans="1:24">
      <c r="A81" s="46" t="s">
        <v>277</v>
      </c>
      <c r="B81" s="46" t="s">
        <v>281</v>
      </c>
      <c r="C81" s="46" t="s">
        <v>216</v>
      </c>
      <c r="D81" s="46" t="s">
        <v>100</v>
      </c>
      <c r="E81" s="46" t="s">
        <v>186</v>
      </c>
      <c r="F81" s="46" t="s">
        <v>225</v>
      </c>
      <c r="G81" s="46" t="s">
        <v>226</v>
      </c>
      <c r="H81" s="93">
        <v>10000</v>
      </c>
      <c r="I81" s="93">
        <v>10000</v>
      </c>
      <c r="J81" s="93"/>
      <c r="K81" s="93"/>
      <c r="L81" s="93"/>
      <c r="M81" s="93">
        <v>10000</v>
      </c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</row>
    <row r="82" ht="27.75" customHeight="1" spans="1:24">
      <c r="A82" s="46" t="s">
        <v>277</v>
      </c>
      <c r="B82" s="46" t="s">
        <v>281</v>
      </c>
      <c r="C82" s="46" t="s">
        <v>216</v>
      </c>
      <c r="D82" s="46" t="s">
        <v>100</v>
      </c>
      <c r="E82" s="46" t="s">
        <v>186</v>
      </c>
      <c r="F82" s="46" t="s">
        <v>259</v>
      </c>
      <c r="G82" s="46" t="s">
        <v>260</v>
      </c>
      <c r="H82" s="93">
        <v>15000</v>
      </c>
      <c r="I82" s="93">
        <v>15000</v>
      </c>
      <c r="J82" s="93"/>
      <c r="K82" s="93"/>
      <c r="L82" s="93"/>
      <c r="M82" s="93">
        <v>15000</v>
      </c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</row>
    <row r="83" ht="27.75" customHeight="1" spans="1:24">
      <c r="A83" s="46" t="s">
        <v>277</v>
      </c>
      <c r="B83" s="46" t="s">
        <v>281</v>
      </c>
      <c r="C83" s="46" t="s">
        <v>216</v>
      </c>
      <c r="D83" s="46" t="s">
        <v>100</v>
      </c>
      <c r="E83" s="46" t="s">
        <v>186</v>
      </c>
      <c r="F83" s="46" t="s">
        <v>219</v>
      </c>
      <c r="G83" s="46" t="s">
        <v>220</v>
      </c>
      <c r="H83" s="93">
        <v>5000</v>
      </c>
      <c r="I83" s="93">
        <v>5000</v>
      </c>
      <c r="J83" s="93"/>
      <c r="K83" s="93"/>
      <c r="L83" s="93"/>
      <c r="M83" s="93">
        <v>5000</v>
      </c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</row>
    <row r="84" ht="27.75" customHeight="1" spans="1:24">
      <c r="A84" s="46" t="s">
        <v>277</v>
      </c>
      <c r="B84" s="46" t="s">
        <v>281</v>
      </c>
      <c r="C84" s="46" t="s">
        <v>216</v>
      </c>
      <c r="D84" s="46" t="s">
        <v>100</v>
      </c>
      <c r="E84" s="46" t="s">
        <v>186</v>
      </c>
      <c r="F84" s="46" t="s">
        <v>221</v>
      </c>
      <c r="G84" s="46" t="s">
        <v>222</v>
      </c>
      <c r="H84" s="93">
        <v>1200</v>
      </c>
      <c r="I84" s="93">
        <v>1200</v>
      </c>
      <c r="J84" s="93"/>
      <c r="K84" s="93"/>
      <c r="L84" s="93"/>
      <c r="M84" s="93">
        <v>1200</v>
      </c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</row>
    <row r="85" ht="27.75" customHeight="1" spans="1:24">
      <c r="A85" s="46" t="s">
        <v>277</v>
      </c>
      <c r="B85" s="46" t="s">
        <v>281</v>
      </c>
      <c r="C85" s="46" t="s">
        <v>216</v>
      </c>
      <c r="D85" s="46" t="s">
        <v>100</v>
      </c>
      <c r="E85" s="46" t="s">
        <v>186</v>
      </c>
      <c r="F85" s="46" t="s">
        <v>261</v>
      </c>
      <c r="G85" s="46" t="s">
        <v>262</v>
      </c>
      <c r="H85" s="93">
        <v>6800</v>
      </c>
      <c r="I85" s="93">
        <v>6800</v>
      </c>
      <c r="J85" s="93"/>
      <c r="K85" s="93"/>
      <c r="L85" s="93"/>
      <c r="M85" s="93">
        <v>6800</v>
      </c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</row>
    <row r="86" ht="27.75" customHeight="1" spans="1:24">
      <c r="A86" s="46" t="s">
        <v>277</v>
      </c>
      <c r="B86" s="46" t="s">
        <v>282</v>
      </c>
      <c r="C86" s="46" t="s">
        <v>228</v>
      </c>
      <c r="D86" s="46" t="s">
        <v>76</v>
      </c>
      <c r="E86" s="46" t="s">
        <v>264</v>
      </c>
      <c r="F86" s="46" t="s">
        <v>225</v>
      </c>
      <c r="G86" s="46" t="s">
        <v>226</v>
      </c>
      <c r="H86" s="93">
        <v>600</v>
      </c>
      <c r="I86" s="93">
        <v>600</v>
      </c>
      <c r="J86" s="93"/>
      <c r="K86" s="93"/>
      <c r="L86" s="93"/>
      <c r="M86" s="93">
        <v>600</v>
      </c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</row>
    <row r="87" ht="27.75" customHeight="1" spans="1:24">
      <c r="A87" s="46" t="s">
        <v>277</v>
      </c>
      <c r="B87" s="46" t="s">
        <v>283</v>
      </c>
      <c r="C87" s="46" t="s">
        <v>231</v>
      </c>
      <c r="D87" s="46" t="s">
        <v>100</v>
      </c>
      <c r="E87" s="46" t="s">
        <v>186</v>
      </c>
      <c r="F87" s="46" t="s">
        <v>232</v>
      </c>
      <c r="G87" s="46" t="s">
        <v>231</v>
      </c>
      <c r="H87" s="93">
        <v>7296.24</v>
      </c>
      <c r="I87" s="93">
        <v>7296.24</v>
      </c>
      <c r="J87" s="93"/>
      <c r="K87" s="93"/>
      <c r="L87" s="93"/>
      <c r="M87" s="93">
        <v>7296.24</v>
      </c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</row>
    <row r="88" ht="27.75" customHeight="1" spans="1:24">
      <c r="A88" s="46" t="s">
        <v>277</v>
      </c>
      <c r="B88" s="46" t="s">
        <v>284</v>
      </c>
      <c r="C88" s="46" t="s">
        <v>234</v>
      </c>
      <c r="D88" s="46" t="s">
        <v>100</v>
      </c>
      <c r="E88" s="46" t="s">
        <v>186</v>
      </c>
      <c r="F88" s="46" t="s">
        <v>235</v>
      </c>
      <c r="G88" s="46" t="s">
        <v>234</v>
      </c>
      <c r="H88" s="93">
        <v>180</v>
      </c>
      <c r="I88" s="93">
        <v>180</v>
      </c>
      <c r="J88" s="93"/>
      <c r="K88" s="93"/>
      <c r="L88" s="93"/>
      <c r="M88" s="93">
        <v>180</v>
      </c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</row>
    <row r="89" ht="27.75" customHeight="1" spans="1:24">
      <c r="A89" s="46" t="s">
        <v>277</v>
      </c>
      <c r="B89" s="46" t="s">
        <v>285</v>
      </c>
      <c r="C89" s="46" t="s">
        <v>237</v>
      </c>
      <c r="D89" s="46" t="s">
        <v>100</v>
      </c>
      <c r="E89" s="46" t="s">
        <v>186</v>
      </c>
      <c r="F89" s="46" t="s">
        <v>235</v>
      </c>
      <c r="G89" s="46" t="s">
        <v>234</v>
      </c>
      <c r="H89" s="93">
        <v>5472.18</v>
      </c>
      <c r="I89" s="93">
        <v>5472.18</v>
      </c>
      <c r="J89" s="93"/>
      <c r="K89" s="93"/>
      <c r="L89" s="93"/>
      <c r="M89" s="93">
        <v>5472.18</v>
      </c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</row>
    <row r="90" ht="27.75" customHeight="1" spans="1:24">
      <c r="A90" s="46" t="s">
        <v>277</v>
      </c>
      <c r="B90" s="46" t="s">
        <v>286</v>
      </c>
      <c r="C90" s="46" t="s">
        <v>239</v>
      </c>
      <c r="D90" s="46" t="s">
        <v>100</v>
      </c>
      <c r="E90" s="46" t="s">
        <v>186</v>
      </c>
      <c r="F90" s="46" t="s">
        <v>240</v>
      </c>
      <c r="G90" s="46" t="s">
        <v>239</v>
      </c>
      <c r="H90" s="93">
        <v>30000</v>
      </c>
      <c r="I90" s="93">
        <v>30000</v>
      </c>
      <c r="J90" s="93"/>
      <c r="K90" s="93"/>
      <c r="L90" s="93"/>
      <c r="M90" s="93">
        <v>30000</v>
      </c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</row>
    <row r="91" ht="27.75" customHeight="1" spans="1:24">
      <c r="A91" s="46" t="s">
        <v>277</v>
      </c>
      <c r="B91" s="46" t="s">
        <v>287</v>
      </c>
      <c r="C91" s="46" t="s">
        <v>246</v>
      </c>
      <c r="D91" s="46" t="s">
        <v>76</v>
      </c>
      <c r="E91" s="46" t="s">
        <v>264</v>
      </c>
      <c r="F91" s="46" t="s">
        <v>247</v>
      </c>
      <c r="G91" s="46" t="s">
        <v>248</v>
      </c>
      <c r="H91" s="93">
        <v>21949.8</v>
      </c>
      <c r="I91" s="93">
        <v>21949.8</v>
      </c>
      <c r="J91" s="93"/>
      <c r="K91" s="93"/>
      <c r="L91" s="93"/>
      <c r="M91" s="93">
        <v>21949.8</v>
      </c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</row>
    <row r="92" ht="17.25" customHeight="1" spans="1:24">
      <c r="A92" s="137" t="s">
        <v>124</v>
      </c>
      <c r="B92" s="158"/>
      <c r="C92" s="158"/>
      <c r="D92" s="158"/>
      <c r="E92" s="158"/>
      <c r="F92" s="158"/>
      <c r="G92" s="159"/>
      <c r="H92" s="93">
        <v>20019323.26</v>
      </c>
      <c r="I92" s="93">
        <v>20019323.26</v>
      </c>
      <c r="J92" s="93"/>
      <c r="K92" s="93"/>
      <c r="L92" s="93"/>
      <c r="M92" s="93">
        <v>20019323.26</v>
      </c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2:G9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9"/>
  <sheetViews>
    <sheetView workbookViewId="0">
      <selection activeCell="W8" sqref="W8"/>
    </sheetView>
  </sheetViews>
  <sheetFormatPr defaultColWidth="10.6666666666667" defaultRowHeight="14.25" customHeight="1"/>
  <cols>
    <col min="1" max="1" width="12" style="48" customWidth="1"/>
    <col min="2" max="2" width="15.6666666666667" style="48" customWidth="1"/>
    <col min="3" max="3" width="38.3333333333333" style="48" customWidth="1"/>
    <col min="4" max="4" width="27.8333333333333" style="48" customWidth="1"/>
    <col min="5" max="5" width="13" style="48" customWidth="1"/>
    <col min="6" max="6" width="20.6666666666667" style="48" customWidth="1"/>
    <col min="7" max="7" width="11.5" style="48" customWidth="1"/>
    <col min="8" max="8" width="20.6666666666667" style="48" customWidth="1"/>
    <col min="9" max="10" width="12.5" style="48" customWidth="1"/>
    <col min="11" max="11" width="12.8333333333333" style="48" customWidth="1"/>
    <col min="12" max="14" width="14.3333333333333" style="48" customWidth="1"/>
    <col min="15" max="15" width="14.8333333333333" style="48" customWidth="1"/>
    <col min="16" max="17" width="13" style="48" customWidth="1"/>
    <col min="18" max="18" width="10.6666666666667" style="48" customWidth="1"/>
    <col min="19" max="19" width="12" style="48" customWidth="1"/>
    <col min="20" max="21" width="13.8333333333333" style="48" customWidth="1"/>
    <col min="22" max="22" width="13.6666666666667" style="48" customWidth="1"/>
    <col min="23" max="23" width="12" style="48" customWidth="1"/>
    <col min="24" max="16384" width="10.6666666666667" style="48" customWidth="1"/>
  </cols>
  <sheetData>
    <row r="1" ht="13.5" customHeight="1" spans="2:23">
      <c r="B1" s="128"/>
      <c r="E1" s="129"/>
      <c r="F1" s="129"/>
      <c r="G1" s="129"/>
      <c r="H1" s="129"/>
      <c r="I1" s="49"/>
      <c r="J1" s="49"/>
      <c r="K1" s="49"/>
      <c r="L1" s="49"/>
      <c r="M1" s="49"/>
      <c r="N1" s="49"/>
      <c r="O1" s="49"/>
      <c r="P1" s="49"/>
      <c r="Q1" s="49"/>
      <c r="U1" s="128"/>
      <c r="W1" s="3" t="s">
        <v>288</v>
      </c>
    </row>
    <row r="2" ht="27.75" customHeight="1" spans="1:23">
      <c r="A2" s="5" t="s">
        <v>289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11" t="s">
        <v>2</v>
      </c>
      <c r="B3" s="7"/>
      <c r="C3" s="7"/>
      <c r="D3" s="7"/>
      <c r="E3" s="7"/>
      <c r="F3" s="7"/>
      <c r="G3" s="7"/>
      <c r="H3" s="7"/>
      <c r="I3" s="99"/>
      <c r="J3" s="99"/>
      <c r="K3" s="99"/>
      <c r="L3" s="99"/>
      <c r="M3" s="99"/>
      <c r="N3" s="99"/>
      <c r="O3" s="99"/>
      <c r="P3" s="99"/>
      <c r="Q3" s="99"/>
      <c r="U3" s="128"/>
      <c r="W3" s="103" t="s">
        <v>153</v>
      </c>
    </row>
    <row r="4" ht="21.75" customHeight="1" spans="1:23">
      <c r="A4" s="130" t="s">
        <v>290</v>
      </c>
      <c r="B4" s="8" t="s">
        <v>163</v>
      </c>
      <c r="C4" s="130" t="s">
        <v>164</v>
      </c>
      <c r="D4" s="130" t="s">
        <v>162</v>
      </c>
      <c r="E4" s="8" t="s">
        <v>165</v>
      </c>
      <c r="F4" s="8" t="s">
        <v>166</v>
      </c>
      <c r="G4" s="8" t="s">
        <v>291</v>
      </c>
      <c r="H4" s="8" t="s">
        <v>292</v>
      </c>
      <c r="I4" s="55" t="s">
        <v>35</v>
      </c>
      <c r="J4" s="56" t="s">
        <v>293</v>
      </c>
      <c r="K4" s="57"/>
      <c r="L4" s="57"/>
      <c r="M4" s="66"/>
      <c r="N4" s="56" t="s">
        <v>171</v>
      </c>
      <c r="O4" s="57"/>
      <c r="P4" s="66"/>
      <c r="Q4" s="8" t="s">
        <v>41</v>
      </c>
      <c r="R4" s="56" t="s">
        <v>42</v>
      </c>
      <c r="S4" s="57"/>
      <c r="T4" s="57"/>
      <c r="U4" s="57"/>
      <c r="V4" s="57"/>
      <c r="W4" s="66"/>
    </row>
    <row r="5" ht="21.75" customHeight="1" spans="1:23">
      <c r="A5" s="131"/>
      <c r="B5" s="59"/>
      <c r="C5" s="131"/>
      <c r="D5" s="131"/>
      <c r="E5" s="13"/>
      <c r="F5" s="13"/>
      <c r="G5" s="13"/>
      <c r="H5" s="13"/>
      <c r="I5" s="59"/>
      <c r="J5" s="140" t="s">
        <v>38</v>
      </c>
      <c r="K5" s="141"/>
      <c r="L5" s="8" t="s">
        <v>39</v>
      </c>
      <c r="M5" s="8" t="s">
        <v>40</v>
      </c>
      <c r="N5" s="8" t="s">
        <v>38</v>
      </c>
      <c r="O5" s="8" t="s">
        <v>39</v>
      </c>
      <c r="P5" s="8" t="s">
        <v>40</v>
      </c>
      <c r="Q5" s="13"/>
      <c r="R5" s="8" t="s">
        <v>37</v>
      </c>
      <c r="S5" s="8" t="s">
        <v>43</v>
      </c>
      <c r="T5" s="8" t="s">
        <v>178</v>
      </c>
      <c r="U5" s="8" t="s">
        <v>45</v>
      </c>
      <c r="V5" s="8" t="s">
        <v>46</v>
      </c>
      <c r="W5" s="8" t="s">
        <v>47</v>
      </c>
    </row>
    <row r="6" ht="21" customHeight="1" spans="1:23">
      <c r="A6" s="59"/>
      <c r="B6" s="59"/>
      <c r="C6" s="59"/>
      <c r="D6" s="59"/>
      <c r="E6" s="59"/>
      <c r="F6" s="59"/>
      <c r="G6" s="59"/>
      <c r="H6" s="59"/>
      <c r="I6" s="59"/>
      <c r="J6" s="142" t="s">
        <v>37</v>
      </c>
      <c r="K6" s="100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ht="39.75" customHeight="1" spans="1:23">
      <c r="A7" s="132"/>
      <c r="B7" s="58"/>
      <c r="C7" s="132"/>
      <c r="D7" s="132"/>
      <c r="E7" s="12"/>
      <c r="F7" s="12"/>
      <c r="G7" s="12"/>
      <c r="H7" s="12"/>
      <c r="I7" s="58"/>
      <c r="J7" s="14" t="s">
        <v>37</v>
      </c>
      <c r="K7" s="14" t="s">
        <v>294</v>
      </c>
      <c r="L7" s="12"/>
      <c r="M7" s="12"/>
      <c r="N7" s="12"/>
      <c r="O7" s="12"/>
      <c r="P7" s="12"/>
      <c r="Q7" s="12"/>
      <c r="R7" s="12"/>
      <c r="S7" s="12"/>
      <c r="T7" s="12"/>
      <c r="U7" s="58"/>
      <c r="V7" s="12"/>
      <c r="W7" s="12"/>
    </row>
    <row r="8" ht="1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33">
        <v>21</v>
      </c>
      <c r="V8" s="133">
        <v>22</v>
      </c>
      <c r="W8" s="133">
        <v>23</v>
      </c>
    </row>
    <row r="9" ht="21.75" customHeight="1" spans="1:23">
      <c r="A9" s="134"/>
      <c r="B9" s="134"/>
      <c r="C9" s="46" t="s">
        <v>295</v>
      </c>
      <c r="D9" s="134"/>
      <c r="E9" s="134"/>
      <c r="F9" s="134"/>
      <c r="G9" s="134"/>
      <c r="H9" s="134"/>
      <c r="I9" s="144">
        <v>550000</v>
      </c>
      <c r="J9" s="144">
        <v>550000</v>
      </c>
      <c r="K9" s="144">
        <v>550000</v>
      </c>
      <c r="L9" s="144"/>
      <c r="M9" s="144"/>
      <c r="N9" s="93"/>
      <c r="O9" s="93"/>
      <c r="P9" s="145"/>
      <c r="Q9" s="144"/>
      <c r="R9" s="144"/>
      <c r="S9" s="144"/>
      <c r="T9" s="144"/>
      <c r="U9" s="93"/>
      <c r="V9" s="144"/>
      <c r="W9" s="144"/>
    </row>
    <row r="10" ht="21.75" customHeight="1" spans="1:23">
      <c r="A10" s="135" t="s">
        <v>296</v>
      </c>
      <c r="B10" s="135" t="s">
        <v>297</v>
      </c>
      <c r="C10" s="41" t="s">
        <v>295</v>
      </c>
      <c r="D10" s="135" t="s">
        <v>49</v>
      </c>
      <c r="E10" s="135" t="s">
        <v>112</v>
      </c>
      <c r="F10" s="135" t="s">
        <v>298</v>
      </c>
      <c r="G10" s="135" t="s">
        <v>225</v>
      </c>
      <c r="H10" s="135" t="s">
        <v>226</v>
      </c>
      <c r="I10" s="146">
        <v>100000</v>
      </c>
      <c r="J10" s="146">
        <v>100000</v>
      </c>
      <c r="K10" s="146">
        <v>100000</v>
      </c>
      <c r="L10" s="146"/>
      <c r="M10" s="146"/>
      <c r="N10" s="147"/>
      <c r="O10" s="147"/>
      <c r="P10" s="148"/>
      <c r="Q10" s="146"/>
      <c r="R10" s="146"/>
      <c r="S10" s="146"/>
      <c r="T10" s="146"/>
      <c r="U10" s="147"/>
      <c r="V10" s="146"/>
      <c r="W10" s="146"/>
    </row>
    <row r="11" ht="21.75" customHeight="1" spans="1:23">
      <c r="A11" s="135" t="s">
        <v>296</v>
      </c>
      <c r="B11" s="135" t="s">
        <v>297</v>
      </c>
      <c r="C11" s="41" t="s">
        <v>295</v>
      </c>
      <c r="D11" s="135" t="s">
        <v>49</v>
      </c>
      <c r="E11" s="135" t="s">
        <v>112</v>
      </c>
      <c r="F11" s="135" t="s">
        <v>298</v>
      </c>
      <c r="G11" s="135" t="s">
        <v>259</v>
      </c>
      <c r="H11" s="135" t="s">
        <v>260</v>
      </c>
      <c r="I11" s="146">
        <v>100000</v>
      </c>
      <c r="J11" s="146">
        <v>100000</v>
      </c>
      <c r="K11" s="146">
        <v>100000</v>
      </c>
      <c r="L11" s="146"/>
      <c r="M11" s="146"/>
      <c r="N11" s="147"/>
      <c r="O11" s="147"/>
      <c r="P11" s="136"/>
      <c r="Q11" s="146"/>
      <c r="R11" s="146"/>
      <c r="S11" s="146"/>
      <c r="T11" s="146"/>
      <c r="U11" s="147"/>
      <c r="V11" s="146"/>
      <c r="W11" s="146"/>
    </row>
    <row r="12" ht="21.75" customHeight="1" spans="1:23">
      <c r="A12" s="135" t="s">
        <v>296</v>
      </c>
      <c r="B12" s="135" t="s">
        <v>297</v>
      </c>
      <c r="C12" s="41" t="s">
        <v>295</v>
      </c>
      <c r="D12" s="135" t="s">
        <v>49</v>
      </c>
      <c r="E12" s="135" t="s">
        <v>112</v>
      </c>
      <c r="F12" s="135" t="s">
        <v>298</v>
      </c>
      <c r="G12" s="135" t="s">
        <v>299</v>
      </c>
      <c r="H12" s="135" t="s">
        <v>300</v>
      </c>
      <c r="I12" s="146">
        <v>250000</v>
      </c>
      <c r="J12" s="146">
        <v>250000</v>
      </c>
      <c r="K12" s="146">
        <v>250000</v>
      </c>
      <c r="L12" s="146"/>
      <c r="M12" s="146"/>
      <c r="N12" s="147"/>
      <c r="O12" s="147"/>
      <c r="P12" s="136"/>
      <c r="Q12" s="146"/>
      <c r="R12" s="146"/>
      <c r="S12" s="146"/>
      <c r="T12" s="146"/>
      <c r="U12" s="147"/>
      <c r="V12" s="146"/>
      <c r="W12" s="146"/>
    </row>
    <row r="13" ht="21.75" customHeight="1" spans="1:23">
      <c r="A13" s="135" t="s">
        <v>296</v>
      </c>
      <c r="B13" s="135" t="s">
        <v>297</v>
      </c>
      <c r="C13" s="41" t="s">
        <v>295</v>
      </c>
      <c r="D13" s="135" t="s">
        <v>49</v>
      </c>
      <c r="E13" s="135" t="s">
        <v>112</v>
      </c>
      <c r="F13" s="135" t="s">
        <v>298</v>
      </c>
      <c r="G13" s="135" t="s">
        <v>243</v>
      </c>
      <c r="H13" s="135" t="s">
        <v>244</v>
      </c>
      <c r="I13" s="146">
        <v>100000</v>
      </c>
      <c r="J13" s="146">
        <v>100000</v>
      </c>
      <c r="K13" s="146">
        <v>100000</v>
      </c>
      <c r="L13" s="146"/>
      <c r="M13" s="146"/>
      <c r="N13" s="147"/>
      <c r="O13" s="147"/>
      <c r="P13" s="136"/>
      <c r="Q13" s="146"/>
      <c r="R13" s="146"/>
      <c r="S13" s="146"/>
      <c r="T13" s="146"/>
      <c r="U13" s="147"/>
      <c r="V13" s="146"/>
      <c r="W13" s="146"/>
    </row>
    <row r="14" ht="21.75" customHeight="1" spans="1:23">
      <c r="A14" s="136"/>
      <c r="B14" s="136"/>
      <c r="C14" s="46" t="s">
        <v>301</v>
      </c>
      <c r="D14" s="136"/>
      <c r="E14" s="136"/>
      <c r="F14" s="136"/>
      <c r="G14" s="136"/>
      <c r="H14" s="136"/>
      <c r="I14" s="144">
        <v>500000</v>
      </c>
      <c r="J14" s="144">
        <v>500000</v>
      </c>
      <c r="K14" s="144">
        <v>500000</v>
      </c>
      <c r="L14" s="144"/>
      <c r="M14" s="144"/>
      <c r="N14" s="93"/>
      <c r="O14" s="93"/>
      <c r="P14" s="136"/>
      <c r="Q14" s="144"/>
      <c r="R14" s="144"/>
      <c r="S14" s="144"/>
      <c r="T14" s="144"/>
      <c r="U14" s="93"/>
      <c r="V14" s="144"/>
      <c r="W14" s="144"/>
    </row>
    <row r="15" ht="21.75" customHeight="1" spans="1:23">
      <c r="A15" s="135" t="s">
        <v>296</v>
      </c>
      <c r="B15" s="135" t="s">
        <v>302</v>
      </c>
      <c r="C15" s="41" t="s">
        <v>301</v>
      </c>
      <c r="D15" s="135" t="s">
        <v>49</v>
      </c>
      <c r="E15" s="135" t="s">
        <v>110</v>
      </c>
      <c r="F15" s="135" t="s">
        <v>303</v>
      </c>
      <c r="G15" s="135" t="s">
        <v>299</v>
      </c>
      <c r="H15" s="135" t="s">
        <v>300</v>
      </c>
      <c r="I15" s="146">
        <v>500000</v>
      </c>
      <c r="J15" s="146">
        <v>500000</v>
      </c>
      <c r="K15" s="146">
        <v>500000</v>
      </c>
      <c r="L15" s="146"/>
      <c r="M15" s="146"/>
      <c r="N15" s="147"/>
      <c r="O15" s="147"/>
      <c r="P15" s="136"/>
      <c r="Q15" s="146"/>
      <c r="R15" s="146"/>
      <c r="S15" s="146"/>
      <c r="T15" s="146"/>
      <c r="U15" s="147"/>
      <c r="V15" s="146"/>
      <c r="W15" s="146"/>
    </row>
    <row r="16" ht="21.75" customHeight="1" spans="1:23">
      <c r="A16" s="136"/>
      <c r="B16" s="136"/>
      <c r="C16" s="46" t="s">
        <v>304</v>
      </c>
      <c r="D16" s="136"/>
      <c r="E16" s="136"/>
      <c r="F16" s="136"/>
      <c r="G16" s="136"/>
      <c r="H16" s="136"/>
      <c r="I16" s="144">
        <v>1000000</v>
      </c>
      <c r="J16" s="144">
        <v>1000000</v>
      </c>
      <c r="K16" s="144">
        <v>1000000</v>
      </c>
      <c r="L16" s="144"/>
      <c r="M16" s="144"/>
      <c r="N16" s="93"/>
      <c r="O16" s="93"/>
      <c r="P16" s="136"/>
      <c r="Q16" s="144"/>
      <c r="R16" s="144"/>
      <c r="S16" s="144"/>
      <c r="T16" s="144"/>
      <c r="U16" s="93"/>
      <c r="V16" s="144"/>
      <c r="W16" s="144"/>
    </row>
    <row r="17" ht="21.75" customHeight="1" spans="1:23">
      <c r="A17" s="135" t="s">
        <v>296</v>
      </c>
      <c r="B17" s="135" t="s">
        <v>305</v>
      </c>
      <c r="C17" s="41" t="s">
        <v>304</v>
      </c>
      <c r="D17" s="135" t="s">
        <v>49</v>
      </c>
      <c r="E17" s="135" t="s">
        <v>106</v>
      </c>
      <c r="F17" s="135" t="s">
        <v>306</v>
      </c>
      <c r="G17" s="135" t="s">
        <v>225</v>
      </c>
      <c r="H17" s="135" t="s">
        <v>226</v>
      </c>
      <c r="I17" s="146">
        <v>250000</v>
      </c>
      <c r="J17" s="146">
        <v>250000</v>
      </c>
      <c r="K17" s="146">
        <v>250000</v>
      </c>
      <c r="L17" s="146"/>
      <c r="M17" s="146"/>
      <c r="N17" s="147"/>
      <c r="O17" s="147"/>
      <c r="P17" s="136"/>
      <c r="Q17" s="146"/>
      <c r="R17" s="146"/>
      <c r="S17" s="146"/>
      <c r="T17" s="146"/>
      <c r="U17" s="147"/>
      <c r="V17" s="146"/>
      <c r="W17" s="146"/>
    </row>
    <row r="18" ht="21.75" customHeight="1" spans="1:23">
      <c r="A18" s="135" t="s">
        <v>296</v>
      </c>
      <c r="B18" s="135" t="s">
        <v>305</v>
      </c>
      <c r="C18" s="41" t="s">
        <v>304</v>
      </c>
      <c r="D18" s="135" t="s">
        <v>49</v>
      </c>
      <c r="E18" s="135" t="s">
        <v>106</v>
      </c>
      <c r="F18" s="135" t="s">
        <v>306</v>
      </c>
      <c r="G18" s="135" t="s">
        <v>307</v>
      </c>
      <c r="H18" s="135" t="s">
        <v>308</v>
      </c>
      <c r="I18" s="146">
        <v>50000</v>
      </c>
      <c r="J18" s="146">
        <v>50000</v>
      </c>
      <c r="K18" s="146">
        <v>50000</v>
      </c>
      <c r="L18" s="146"/>
      <c r="M18" s="146"/>
      <c r="N18" s="147"/>
      <c r="O18" s="147"/>
      <c r="P18" s="136"/>
      <c r="Q18" s="146"/>
      <c r="R18" s="146"/>
      <c r="S18" s="146"/>
      <c r="T18" s="146"/>
      <c r="U18" s="147"/>
      <c r="V18" s="146"/>
      <c r="W18" s="146"/>
    </row>
    <row r="19" ht="21.75" customHeight="1" spans="1:23">
      <c r="A19" s="135" t="s">
        <v>296</v>
      </c>
      <c r="B19" s="135" t="s">
        <v>305</v>
      </c>
      <c r="C19" s="41" t="s">
        <v>304</v>
      </c>
      <c r="D19" s="135" t="s">
        <v>49</v>
      </c>
      <c r="E19" s="135" t="s">
        <v>106</v>
      </c>
      <c r="F19" s="135" t="s">
        <v>306</v>
      </c>
      <c r="G19" s="135" t="s">
        <v>259</v>
      </c>
      <c r="H19" s="135" t="s">
        <v>260</v>
      </c>
      <c r="I19" s="146">
        <v>100000</v>
      </c>
      <c r="J19" s="146">
        <v>100000</v>
      </c>
      <c r="K19" s="146">
        <v>100000</v>
      </c>
      <c r="L19" s="146"/>
      <c r="M19" s="146"/>
      <c r="N19" s="147"/>
      <c r="O19" s="147"/>
      <c r="P19" s="136"/>
      <c r="Q19" s="146"/>
      <c r="R19" s="146"/>
      <c r="S19" s="146"/>
      <c r="T19" s="146"/>
      <c r="U19" s="147"/>
      <c r="V19" s="146"/>
      <c r="W19" s="146"/>
    </row>
    <row r="20" ht="21.75" customHeight="1" spans="1:23">
      <c r="A20" s="135" t="s">
        <v>296</v>
      </c>
      <c r="B20" s="135" t="s">
        <v>305</v>
      </c>
      <c r="C20" s="41" t="s">
        <v>304</v>
      </c>
      <c r="D20" s="135" t="s">
        <v>49</v>
      </c>
      <c r="E20" s="135" t="s">
        <v>106</v>
      </c>
      <c r="F20" s="135" t="s">
        <v>306</v>
      </c>
      <c r="G20" s="135" t="s">
        <v>309</v>
      </c>
      <c r="H20" s="135" t="s">
        <v>310</v>
      </c>
      <c r="I20" s="146">
        <v>20000</v>
      </c>
      <c r="J20" s="146">
        <v>20000</v>
      </c>
      <c r="K20" s="146">
        <v>20000</v>
      </c>
      <c r="L20" s="146"/>
      <c r="M20" s="146"/>
      <c r="N20" s="147"/>
      <c r="O20" s="147"/>
      <c r="P20" s="136"/>
      <c r="Q20" s="146"/>
      <c r="R20" s="146"/>
      <c r="S20" s="146"/>
      <c r="T20" s="146"/>
      <c r="U20" s="147"/>
      <c r="V20" s="146"/>
      <c r="W20" s="146"/>
    </row>
    <row r="21" ht="21.75" customHeight="1" spans="1:23">
      <c r="A21" s="135" t="s">
        <v>296</v>
      </c>
      <c r="B21" s="135" t="s">
        <v>305</v>
      </c>
      <c r="C21" s="41" t="s">
        <v>304</v>
      </c>
      <c r="D21" s="135" t="s">
        <v>49</v>
      </c>
      <c r="E21" s="135" t="s">
        <v>106</v>
      </c>
      <c r="F21" s="135" t="s">
        <v>306</v>
      </c>
      <c r="G21" s="135" t="s">
        <v>311</v>
      </c>
      <c r="H21" s="135" t="s">
        <v>312</v>
      </c>
      <c r="I21" s="146">
        <v>30000</v>
      </c>
      <c r="J21" s="146">
        <v>30000</v>
      </c>
      <c r="K21" s="146">
        <v>30000</v>
      </c>
      <c r="L21" s="146"/>
      <c r="M21" s="146"/>
      <c r="N21" s="147"/>
      <c r="O21" s="147"/>
      <c r="P21" s="136"/>
      <c r="Q21" s="146"/>
      <c r="R21" s="146"/>
      <c r="S21" s="146"/>
      <c r="T21" s="146"/>
      <c r="U21" s="147"/>
      <c r="V21" s="146"/>
      <c r="W21" s="146"/>
    </row>
    <row r="22" ht="21.75" customHeight="1" spans="1:23">
      <c r="A22" s="135" t="s">
        <v>296</v>
      </c>
      <c r="B22" s="135" t="s">
        <v>305</v>
      </c>
      <c r="C22" s="41" t="s">
        <v>304</v>
      </c>
      <c r="D22" s="135" t="s">
        <v>49</v>
      </c>
      <c r="E22" s="135" t="s">
        <v>106</v>
      </c>
      <c r="F22" s="135" t="s">
        <v>306</v>
      </c>
      <c r="G22" s="135" t="s">
        <v>299</v>
      </c>
      <c r="H22" s="135" t="s">
        <v>300</v>
      </c>
      <c r="I22" s="146">
        <v>500000</v>
      </c>
      <c r="J22" s="146">
        <v>500000</v>
      </c>
      <c r="K22" s="146">
        <v>500000</v>
      </c>
      <c r="L22" s="146"/>
      <c r="M22" s="146"/>
      <c r="N22" s="147"/>
      <c r="O22" s="147"/>
      <c r="P22" s="136"/>
      <c r="Q22" s="146"/>
      <c r="R22" s="146"/>
      <c r="S22" s="146"/>
      <c r="T22" s="146"/>
      <c r="U22" s="147"/>
      <c r="V22" s="146"/>
      <c r="W22" s="146"/>
    </row>
    <row r="23" ht="21.75" customHeight="1" spans="1:23">
      <c r="A23" s="135" t="s">
        <v>296</v>
      </c>
      <c r="B23" s="135" t="s">
        <v>305</v>
      </c>
      <c r="C23" s="41" t="s">
        <v>304</v>
      </c>
      <c r="D23" s="135" t="s">
        <v>49</v>
      </c>
      <c r="E23" s="135" t="s">
        <v>106</v>
      </c>
      <c r="F23" s="135" t="s">
        <v>306</v>
      </c>
      <c r="G23" s="135" t="s">
        <v>313</v>
      </c>
      <c r="H23" s="135" t="s">
        <v>314</v>
      </c>
      <c r="I23" s="146">
        <v>50000</v>
      </c>
      <c r="J23" s="146">
        <v>50000</v>
      </c>
      <c r="K23" s="146">
        <v>50000</v>
      </c>
      <c r="L23" s="146"/>
      <c r="M23" s="146"/>
      <c r="N23" s="147"/>
      <c r="O23" s="147"/>
      <c r="P23" s="136"/>
      <c r="Q23" s="146"/>
      <c r="R23" s="146"/>
      <c r="S23" s="146"/>
      <c r="T23" s="146"/>
      <c r="U23" s="147"/>
      <c r="V23" s="146"/>
      <c r="W23" s="146"/>
    </row>
    <row r="24" ht="21.75" customHeight="1" spans="1:23">
      <c r="A24" s="136"/>
      <c r="B24" s="136"/>
      <c r="C24" s="46" t="s">
        <v>315</v>
      </c>
      <c r="D24" s="136"/>
      <c r="E24" s="136"/>
      <c r="F24" s="136"/>
      <c r="G24" s="136"/>
      <c r="H24" s="136"/>
      <c r="I24" s="144">
        <v>500000</v>
      </c>
      <c r="J24" s="144">
        <v>500000</v>
      </c>
      <c r="K24" s="144">
        <v>500000</v>
      </c>
      <c r="L24" s="144"/>
      <c r="M24" s="144"/>
      <c r="N24" s="93"/>
      <c r="O24" s="93"/>
      <c r="P24" s="136"/>
      <c r="Q24" s="144"/>
      <c r="R24" s="144"/>
      <c r="S24" s="144"/>
      <c r="T24" s="144"/>
      <c r="U24" s="93"/>
      <c r="V24" s="144"/>
      <c r="W24" s="144"/>
    </row>
    <row r="25" ht="21.75" customHeight="1" spans="1:23">
      <c r="A25" s="135" t="s">
        <v>296</v>
      </c>
      <c r="B25" s="135" t="s">
        <v>316</v>
      </c>
      <c r="C25" s="41" t="s">
        <v>315</v>
      </c>
      <c r="D25" s="135" t="s">
        <v>49</v>
      </c>
      <c r="E25" s="135" t="s">
        <v>114</v>
      </c>
      <c r="F25" s="135" t="s">
        <v>317</v>
      </c>
      <c r="G25" s="135" t="s">
        <v>299</v>
      </c>
      <c r="H25" s="135" t="s">
        <v>300</v>
      </c>
      <c r="I25" s="146">
        <v>500000</v>
      </c>
      <c r="J25" s="146">
        <v>500000</v>
      </c>
      <c r="K25" s="146">
        <v>500000</v>
      </c>
      <c r="L25" s="146"/>
      <c r="M25" s="146"/>
      <c r="N25" s="147"/>
      <c r="O25" s="147"/>
      <c r="P25" s="136"/>
      <c r="Q25" s="146"/>
      <c r="R25" s="146"/>
      <c r="S25" s="146"/>
      <c r="T25" s="146"/>
      <c r="U25" s="147"/>
      <c r="V25" s="146"/>
      <c r="W25" s="146"/>
    </row>
    <row r="26" ht="21.75" customHeight="1" spans="1:23">
      <c r="A26" s="136"/>
      <c r="B26" s="136"/>
      <c r="C26" s="46" t="s">
        <v>318</v>
      </c>
      <c r="D26" s="136"/>
      <c r="E26" s="136"/>
      <c r="F26" s="136"/>
      <c r="G26" s="136"/>
      <c r="H26" s="136"/>
      <c r="I26" s="144">
        <v>500000</v>
      </c>
      <c r="J26" s="144">
        <v>500000</v>
      </c>
      <c r="K26" s="144">
        <v>500000</v>
      </c>
      <c r="L26" s="144"/>
      <c r="M26" s="144"/>
      <c r="N26" s="93"/>
      <c r="O26" s="93"/>
      <c r="P26" s="136"/>
      <c r="Q26" s="144"/>
      <c r="R26" s="144"/>
      <c r="S26" s="144"/>
      <c r="T26" s="144"/>
      <c r="U26" s="93"/>
      <c r="V26" s="144"/>
      <c r="W26" s="144"/>
    </row>
    <row r="27" ht="21.75" customHeight="1" spans="1:23">
      <c r="A27" s="135" t="s">
        <v>296</v>
      </c>
      <c r="B27" s="135" t="s">
        <v>319</v>
      </c>
      <c r="C27" s="41" t="s">
        <v>318</v>
      </c>
      <c r="D27" s="135" t="s">
        <v>49</v>
      </c>
      <c r="E27" s="135" t="s">
        <v>110</v>
      </c>
      <c r="F27" s="135" t="s">
        <v>303</v>
      </c>
      <c r="G27" s="135" t="s">
        <v>299</v>
      </c>
      <c r="H27" s="135" t="s">
        <v>300</v>
      </c>
      <c r="I27" s="146">
        <v>500000</v>
      </c>
      <c r="J27" s="146">
        <v>500000</v>
      </c>
      <c r="K27" s="146">
        <v>500000</v>
      </c>
      <c r="L27" s="146"/>
      <c r="M27" s="146"/>
      <c r="N27" s="147"/>
      <c r="O27" s="147"/>
      <c r="P27" s="136"/>
      <c r="Q27" s="146"/>
      <c r="R27" s="146"/>
      <c r="S27" s="146"/>
      <c r="T27" s="146"/>
      <c r="U27" s="147"/>
      <c r="V27" s="146"/>
      <c r="W27" s="146"/>
    </row>
    <row r="28" ht="21.75" customHeight="1" spans="1:23">
      <c r="A28" s="136"/>
      <c r="B28" s="136"/>
      <c r="C28" s="46" t="s">
        <v>320</v>
      </c>
      <c r="D28" s="136"/>
      <c r="E28" s="136"/>
      <c r="F28" s="136"/>
      <c r="G28" s="136"/>
      <c r="H28" s="136"/>
      <c r="I28" s="144">
        <v>650000</v>
      </c>
      <c r="J28" s="144">
        <v>650000</v>
      </c>
      <c r="K28" s="144">
        <v>650000</v>
      </c>
      <c r="L28" s="144"/>
      <c r="M28" s="144"/>
      <c r="N28" s="93"/>
      <c r="O28" s="93"/>
      <c r="P28" s="136"/>
      <c r="Q28" s="144"/>
      <c r="R28" s="144"/>
      <c r="S28" s="144"/>
      <c r="T28" s="144"/>
      <c r="U28" s="93"/>
      <c r="V28" s="144"/>
      <c r="W28" s="144"/>
    </row>
    <row r="29" ht="21.75" customHeight="1" spans="1:23">
      <c r="A29" s="135" t="s">
        <v>296</v>
      </c>
      <c r="B29" s="135" t="s">
        <v>321</v>
      </c>
      <c r="C29" s="41" t="s">
        <v>320</v>
      </c>
      <c r="D29" s="135" t="s">
        <v>49</v>
      </c>
      <c r="E29" s="135" t="s">
        <v>116</v>
      </c>
      <c r="F29" s="135" t="s">
        <v>322</v>
      </c>
      <c r="G29" s="135" t="s">
        <v>225</v>
      </c>
      <c r="H29" s="135" t="s">
        <v>226</v>
      </c>
      <c r="I29" s="146">
        <v>120000</v>
      </c>
      <c r="J29" s="146">
        <v>120000</v>
      </c>
      <c r="K29" s="146">
        <v>120000</v>
      </c>
      <c r="L29" s="146"/>
      <c r="M29" s="146"/>
      <c r="N29" s="147"/>
      <c r="O29" s="147"/>
      <c r="P29" s="136"/>
      <c r="Q29" s="146"/>
      <c r="R29" s="146"/>
      <c r="S29" s="146"/>
      <c r="T29" s="146"/>
      <c r="U29" s="147"/>
      <c r="V29" s="146"/>
      <c r="W29" s="146"/>
    </row>
    <row r="30" ht="21.75" customHeight="1" spans="1:23">
      <c r="A30" s="135" t="s">
        <v>296</v>
      </c>
      <c r="B30" s="135" t="s">
        <v>321</v>
      </c>
      <c r="C30" s="41" t="s">
        <v>320</v>
      </c>
      <c r="D30" s="135" t="s">
        <v>49</v>
      </c>
      <c r="E30" s="135" t="s">
        <v>116</v>
      </c>
      <c r="F30" s="135" t="s">
        <v>322</v>
      </c>
      <c r="G30" s="135" t="s">
        <v>299</v>
      </c>
      <c r="H30" s="135" t="s">
        <v>300</v>
      </c>
      <c r="I30" s="146">
        <v>230000</v>
      </c>
      <c r="J30" s="146">
        <v>230000</v>
      </c>
      <c r="K30" s="146">
        <v>230000</v>
      </c>
      <c r="L30" s="146"/>
      <c r="M30" s="146"/>
      <c r="N30" s="147"/>
      <c r="O30" s="147"/>
      <c r="P30" s="136"/>
      <c r="Q30" s="146"/>
      <c r="R30" s="146"/>
      <c r="S30" s="146"/>
      <c r="T30" s="146"/>
      <c r="U30" s="147"/>
      <c r="V30" s="146"/>
      <c r="W30" s="146"/>
    </row>
    <row r="31" ht="21.75" customHeight="1" spans="1:23">
      <c r="A31" s="135" t="s">
        <v>296</v>
      </c>
      <c r="B31" s="135" t="s">
        <v>321</v>
      </c>
      <c r="C31" s="41" t="s">
        <v>320</v>
      </c>
      <c r="D31" s="135" t="s">
        <v>49</v>
      </c>
      <c r="E31" s="135" t="s">
        <v>116</v>
      </c>
      <c r="F31" s="135" t="s">
        <v>322</v>
      </c>
      <c r="G31" s="135" t="s">
        <v>323</v>
      </c>
      <c r="H31" s="135" t="s">
        <v>324</v>
      </c>
      <c r="I31" s="146">
        <v>300000</v>
      </c>
      <c r="J31" s="146">
        <v>300000</v>
      </c>
      <c r="K31" s="146">
        <v>300000</v>
      </c>
      <c r="L31" s="146"/>
      <c r="M31" s="146"/>
      <c r="N31" s="147"/>
      <c r="O31" s="147"/>
      <c r="P31" s="136"/>
      <c r="Q31" s="146"/>
      <c r="R31" s="146"/>
      <c r="S31" s="146"/>
      <c r="T31" s="146"/>
      <c r="U31" s="147"/>
      <c r="V31" s="146"/>
      <c r="W31" s="146"/>
    </row>
    <row r="32" ht="21.75" customHeight="1" spans="1:23">
      <c r="A32" s="136"/>
      <c r="B32" s="136"/>
      <c r="C32" s="46" t="s">
        <v>325</v>
      </c>
      <c r="D32" s="136"/>
      <c r="E32" s="136"/>
      <c r="F32" s="136"/>
      <c r="G32" s="136"/>
      <c r="H32" s="136"/>
      <c r="I32" s="144">
        <v>1000000</v>
      </c>
      <c r="J32" s="144">
        <v>1000000</v>
      </c>
      <c r="K32" s="144">
        <v>1000000</v>
      </c>
      <c r="L32" s="144"/>
      <c r="M32" s="144"/>
      <c r="N32" s="93"/>
      <c r="O32" s="93"/>
      <c r="P32" s="136"/>
      <c r="Q32" s="144"/>
      <c r="R32" s="144"/>
      <c r="S32" s="144"/>
      <c r="T32" s="144"/>
      <c r="U32" s="93"/>
      <c r="V32" s="144"/>
      <c r="W32" s="144"/>
    </row>
    <row r="33" ht="21.75" customHeight="1" spans="1:23">
      <c r="A33" s="135" t="s">
        <v>296</v>
      </c>
      <c r="B33" s="135" t="s">
        <v>326</v>
      </c>
      <c r="C33" s="41" t="s">
        <v>325</v>
      </c>
      <c r="D33" s="135" t="s">
        <v>49</v>
      </c>
      <c r="E33" s="135" t="s">
        <v>104</v>
      </c>
      <c r="F33" s="135" t="s">
        <v>327</v>
      </c>
      <c r="G33" s="135" t="s">
        <v>299</v>
      </c>
      <c r="H33" s="135" t="s">
        <v>300</v>
      </c>
      <c r="I33" s="146">
        <v>1000000</v>
      </c>
      <c r="J33" s="146">
        <v>1000000</v>
      </c>
      <c r="K33" s="146">
        <v>1000000</v>
      </c>
      <c r="L33" s="146"/>
      <c r="M33" s="146"/>
      <c r="N33" s="147"/>
      <c r="O33" s="147"/>
      <c r="P33" s="136"/>
      <c r="Q33" s="146"/>
      <c r="R33" s="146"/>
      <c r="S33" s="146"/>
      <c r="T33" s="146"/>
      <c r="U33" s="147"/>
      <c r="V33" s="146"/>
      <c r="W33" s="146"/>
    </row>
    <row r="34" ht="21.75" customHeight="1" spans="1:23">
      <c r="A34" s="136"/>
      <c r="B34" s="136"/>
      <c r="C34" s="46" t="s">
        <v>328</v>
      </c>
      <c r="D34" s="136"/>
      <c r="E34" s="136"/>
      <c r="F34" s="136"/>
      <c r="G34" s="136"/>
      <c r="H34" s="136"/>
      <c r="I34" s="144">
        <v>2500000</v>
      </c>
      <c r="J34" s="144">
        <v>2500000</v>
      </c>
      <c r="K34" s="144">
        <v>2500000</v>
      </c>
      <c r="L34" s="144"/>
      <c r="M34" s="144"/>
      <c r="N34" s="93"/>
      <c r="O34" s="93"/>
      <c r="P34" s="136"/>
      <c r="Q34" s="144"/>
      <c r="R34" s="144"/>
      <c r="S34" s="144"/>
      <c r="T34" s="144"/>
      <c r="U34" s="93"/>
      <c r="V34" s="144"/>
      <c r="W34" s="144"/>
    </row>
    <row r="35" ht="21.75" customHeight="1" spans="1:23">
      <c r="A35" s="135" t="s">
        <v>296</v>
      </c>
      <c r="B35" s="135" t="s">
        <v>329</v>
      </c>
      <c r="C35" s="41" t="s">
        <v>328</v>
      </c>
      <c r="D35" s="135" t="s">
        <v>49</v>
      </c>
      <c r="E35" s="135" t="s">
        <v>102</v>
      </c>
      <c r="F35" s="135" t="s">
        <v>330</v>
      </c>
      <c r="G35" s="135" t="s">
        <v>225</v>
      </c>
      <c r="H35" s="135" t="s">
        <v>226</v>
      </c>
      <c r="I35" s="146">
        <v>1380000</v>
      </c>
      <c r="J35" s="146">
        <v>1380000</v>
      </c>
      <c r="K35" s="146">
        <v>1380000</v>
      </c>
      <c r="L35" s="146"/>
      <c r="M35" s="146"/>
      <c r="N35" s="147"/>
      <c r="O35" s="147"/>
      <c r="P35" s="136"/>
      <c r="Q35" s="146"/>
      <c r="R35" s="146"/>
      <c r="S35" s="146"/>
      <c r="T35" s="146"/>
      <c r="U35" s="147"/>
      <c r="V35" s="146"/>
      <c r="W35" s="146"/>
    </row>
    <row r="36" ht="21.75" customHeight="1" spans="1:23">
      <c r="A36" s="135" t="s">
        <v>296</v>
      </c>
      <c r="B36" s="135" t="s">
        <v>329</v>
      </c>
      <c r="C36" s="41" t="s">
        <v>328</v>
      </c>
      <c r="D36" s="135" t="s">
        <v>49</v>
      </c>
      <c r="E36" s="135" t="s">
        <v>102</v>
      </c>
      <c r="F36" s="135" t="s">
        <v>330</v>
      </c>
      <c r="G36" s="135" t="s">
        <v>259</v>
      </c>
      <c r="H36" s="135" t="s">
        <v>260</v>
      </c>
      <c r="I36" s="146">
        <v>460000</v>
      </c>
      <c r="J36" s="146">
        <v>460000</v>
      </c>
      <c r="K36" s="146">
        <v>460000</v>
      </c>
      <c r="L36" s="146"/>
      <c r="M36" s="146"/>
      <c r="N36" s="147"/>
      <c r="O36" s="147"/>
      <c r="P36" s="136"/>
      <c r="Q36" s="146"/>
      <c r="R36" s="146"/>
      <c r="S36" s="146"/>
      <c r="T36" s="146"/>
      <c r="U36" s="147"/>
      <c r="V36" s="146"/>
      <c r="W36" s="146"/>
    </row>
    <row r="37" ht="21.75" customHeight="1" spans="1:23">
      <c r="A37" s="135" t="s">
        <v>296</v>
      </c>
      <c r="B37" s="135" t="s">
        <v>329</v>
      </c>
      <c r="C37" s="41" t="s">
        <v>328</v>
      </c>
      <c r="D37" s="135" t="s">
        <v>49</v>
      </c>
      <c r="E37" s="135" t="s">
        <v>102</v>
      </c>
      <c r="F37" s="135" t="s">
        <v>330</v>
      </c>
      <c r="G37" s="135" t="s">
        <v>331</v>
      </c>
      <c r="H37" s="135" t="s">
        <v>332</v>
      </c>
      <c r="I37" s="146">
        <v>170000</v>
      </c>
      <c r="J37" s="146">
        <v>170000</v>
      </c>
      <c r="K37" s="146">
        <v>170000</v>
      </c>
      <c r="L37" s="146"/>
      <c r="M37" s="146"/>
      <c r="N37" s="147"/>
      <c r="O37" s="147"/>
      <c r="P37" s="136"/>
      <c r="Q37" s="146"/>
      <c r="R37" s="146"/>
      <c r="S37" s="146"/>
      <c r="T37" s="146"/>
      <c r="U37" s="147"/>
      <c r="V37" s="146"/>
      <c r="W37" s="146"/>
    </row>
    <row r="38" ht="21.75" customHeight="1" spans="1:23">
      <c r="A38" s="135" t="s">
        <v>296</v>
      </c>
      <c r="B38" s="135" t="s">
        <v>329</v>
      </c>
      <c r="C38" s="41" t="s">
        <v>328</v>
      </c>
      <c r="D38" s="135" t="s">
        <v>49</v>
      </c>
      <c r="E38" s="135" t="s">
        <v>102</v>
      </c>
      <c r="F38" s="135" t="s">
        <v>330</v>
      </c>
      <c r="G38" s="135" t="s">
        <v>309</v>
      </c>
      <c r="H38" s="135" t="s">
        <v>310</v>
      </c>
      <c r="I38" s="146">
        <v>30000</v>
      </c>
      <c r="J38" s="146">
        <v>30000</v>
      </c>
      <c r="K38" s="146">
        <v>30000</v>
      </c>
      <c r="L38" s="146"/>
      <c r="M38" s="146"/>
      <c r="N38" s="147"/>
      <c r="O38" s="147"/>
      <c r="P38" s="136"/>
      <c r="Q38" s="146"/>
      <c r="R38" s="146"/>
      <c r="S38" s="146"/>
      <c r="T38" s="146"/>
      <c r="U38" s="147"/>
      <c r="V38" s="146"/>
      <c r="W38" s="146"/>
    </row>
    <row r="39" ht="21.75" customHeight="1" spans="1:23">
      <c r="A39" s="135" t="s">
        <v>296</v>
      </c>
      <c r="B39" s="135" t="s">
        <v>329</v>
      </c>
      <c r="C39" s="41" t="s">
        <v>328</v>
      </c>
      <c r="D39" s="135" t="s">
        <v>49</v>
      </c>
      <c r="E39" s="135" t="s">
        <v>102</v>
      </c>
      <c r="F39" s="135" t="s">
        <v>330</v>
      </c>
      <c r="G39" s="135" t="s">
        <v>311</v>
      </c>
      <c r="H39" s="135" t="s">
        <v>312</v>
      </c>
      <c r="I39" s="146">
        <v>50000</v>
      </c>
      <c r="J39" s="146">
        <v>50000</v>
      </c>
      <c r="K39" s="146">
        <v>50000</v>
      </c>
      <c r="L39" s="146"/>
      <c r="M39" s="146"/>
      <c r="N39" s="147"/>
      <c r="O39" s="147"/>
      <c r="P39" s="136"/>
      <c r="Q39" s="146"/>
      <c r="R39" s="146"/>
      <c r="S39" s="146"/>
      <c r="T39" s="146"/>
      <c r="U39" s="147"/>
      <c r="V39" s="146"/>
      <c r="W39" s="146"/>
    </row>
    <row r="40" ht="21.75" customHeight="1" spans="1:23">
      <c r="A40" s="135" t="s">
        <v>296</v>
      </c>
      <c r="B40" s="135" t="s">
        <v>329</v>
      </c>
      <c r="C40" s="41" t="s">
        <v>328</v>
      </c>
      <c r="D40" s="135" t="s">
        <v>49</v>
      </c>
      <c r="E40" s="135" t="s">
        <v>102</v>
      </c>
      <c r="F40" s="135" t="s">
        <v>330</v>
      </c>
      <c r="G40" s="135" t="s">
        <v>333</v>
      </c>
      <c r="H40" s="135" t="s">
        <v>334</v>
      </c>
      <c r="I40" s="146">
        <v>100000</v>
      </c>
      <c r="J40" s="146">
        <v>100000</v>
      </c>
      <c r="K40" s="146">
        <v>100000</v>
      </c>
      <c r="L40" s="146"/>
      <c r="M40" s="146"/>
      <c r="N40" s="147"/>
      <c r="O40" s="147"/>
      <c r="P40" s="136"/>
      <c r="Q40" s="146"/>
      <c r="R40" s="146"/>
      <c r="S40" s="146"/>
      <c r="T40" s="146"/>
      <c r="U40" s="147"/>
      <c r="V40" s="146"/>
      <c r="W40" s="146"/>
    </row>
    <row r="41" ht="21.75" customHeight="1" spans="1:23">
      <c r="A41" s="135" t="s">
        <v>296</v>
      </c>
      <c r="B41" s="135" t="s">
        <v>329</v>
      </c>
      <c r="C41" s="41" t="s">
        <v>328</v>
      </c>
      <c r="D41" s="135" t="s">
        <v>49</v>
      </c>
      <c r="E41" s="135" t="s">
        <v>102</v>
      </c>
      <c r="F41" s="135" t="s">
        <v>330</v>
      </c>
      <c r="G41" s="135" t="s">
        <v>299</v>
      </c>
      <c r="H41" s="135" t="s">
        <v>300</v>
      </c>
      <c r="I41" s="146">
        <v>180000</v>
      </c>
      <c r="J41" s="146">
        <v>180000</v>
      </c>
      <c r="K41" s="146">
        <v>180000</v>
      </c>
      <c r="L41" s="146"/>
      <c r="M41" s="146"/>
      <c r="N41" s="147"/>
      <c r="O41" s="147"/>
      <c r="P41" s="136"/>
      <c r="Q41" s="146"/>
      <c r="R41" s="146"/>
      <c r="S41" s="146"/>
      <c r="T41" s="146"/>
      <c r="U41" s="147"/>
      <c r="V41" s="146"/>
      <c r="W41" s="146"/>
    </row>
    <row r="42" ht="21.75" customHeight="1" spans="1:23">
      <c r="A42" s="135" t="s">
        <v>296</v>
      </c>
      <c r="B42" s="135" t="s">
        <v>329</v>
      </c>
      <c r="C42" s="41" t="s">
        <v>328</v>
      </c>
      <c r="D42" s="135" t="s">
        <v>49</v>
      </c>
      <c r="E42" s="135" t="s">
        <v>102</v>
      </c>
      <c r="F42" s="135" t="s">
        <v>330</v>
      </c>
      <c r="G42" s="135" t="s">
        <v>240</v>
      </c>
      <c r="H42" s="135" t="s">
        <v>239</v>
      </c>
      <c r="I42" s="146">
        <v>30000</v>
      </c>
      <c r="J42" s="146">
        <v>30000</v>
      </c>
      <c r="K42" s="146">
        <v>30000</v>
      </c>
      <c r="L42" s="146"/>
      <c r="M42" s="146"/>
      <c r="N42" s="147"/>
      <c r="O42" s="147"/>
      <c r="P42" s="136"/>
      <c r="Q42" s="146"/>
      <c r="R42" s="146"/>
      <c r="S42" s="146"/>
      <c r="T42" s="146"/>
      <c r="U42" s="147"/>
      <c r="V42" s="146"/>
      <c r="W42" s="146"/>
    </row>
    <row r="43" ht="21.75" customHeight="1" spans="1:23">
      <c r="A43" s="135" t="s">
        <v>296</v>
      </c>
      <c r="B43" s="135" t="s">
        <v>329</v>
      </c>
      <c r="C43" s="41" t="s">
        <v>328</v>
      </c>
      <c r="D43" s="135" t="s">
        <v>49</v>
      </c>
      <c r="E43" s="135" t="s">
        <v>102</v>
      </c>
      <c r="F43" s="135" t="s">
        <v>330</v>
      </c>
      <c r="G43" s="135" t="s">
        <v>313</v>
      </c>
      <c r="H43" s="135" t="s">
        <v>314</v>
      </c>
      <c r="I43" s="146">
        <v>100000</v>
      </c>
      <c r="J43" s="146">
        <v>100000</v>
      </c>
      <c r="K43" s="146">
        <v>100000</v>
      </c>
      <c r="L43" s="146"/>
      <c r="M43" s="146"/>
      <c r="N43" s="147"/>
      <c r="O43" s="147"/>
      <c r="P43" s="136"/>
      <c r="Q43" s="146"/>
      <c r="R43" s="146"/>
      <c r="S43" s="146"/>
      <c r="T43" s="146"/>
      <c r="U43" s="147"/>
      <c r="V43" s="146"/>
      <c r="W43" s="146"/>
    </row>
    <row r="44" ht="21.75" customHeight="1" spans="1:23">
      <c r="A44" s="136"/>
      <c r="B44" s="136"/>
      <c r="C44" s="46" t="s">
        <v>335</v>
      </c>
      <c r="D44" s="136"/>
      <c r="E44" s="136"/>
      <c r="F44" s="136"/>
      <c r="G44" s="136"/>
      <c r="H44" s="136"/>
      <c r="I44" s="144">
        <v>300000</v>
      </c>
      <c r="J44" s="144">
        <v>300000</v>
      </c>
      <c r="K44" s="144">
        <v>300000</v>
      </c>
      <c r="L44" s="144"/>
      <c r="M44" s="144"/>
      <c r="N44" s="93"/>
      <c r="O44" s="93"/>
      <c r="P44" s="136"/>
      <c r="Q44" s="144"/>
      <c r="R44" s="144"/>
      <c r="S44" s="144"/>
      <c r="T44" s="144"/>
      <c r="U44" s="93"/>
      <c r="V44" s="144"/>
      <c r="W44" s="144"/>
    </row>
    <row r="45" ht="21.75" customHeight="1" spans="1:23">
      <c r="A45" s="135" t="s">
        <v>296</v>
      </c>
      <c r="B45" s="135" t="s">
        <v>336</v>
      </c>
      <c r="C45" s="41" t="s">
        <v>335</v>
      </c>
      <c r="D45" s="135" t="s">
        <v>49</v>
      </c>
      <c r="E45" s="135" t="s">
        <v>108</v>
      </c>
      <c r="F45" s="135" t="s">
        <v>337</v>
      </c>
      <c r="G45" s="135" t="s">
        <v>259</v>
      </c>
      <c r="H45" s="135" t="s">
        <v>260</v>
      </c>
      <c r="I45" s="146">
        <v>100000</v>
      </c>
      <c r="J45" s="146">
        <v>100000</v>
      </c>
      <c r="K45" s="146">
        <v>100000</v>
      </c>
      <c r="L45" s="146"/>
      <c r="M45" s="146"/>
      <c r="N45" s="147"/>
      <c r="O45" s="147"/>
      <c r="P45" s="136"/>
      <c r="Q45" s="146"/>
      <c r="R45" s="146"/>
      <c r="S45" s="146"/>
      <c r="T45" s="146"/>
      <c r="U45" s="147"/>
      <c r="V45" s="146"/>
      <c r="W45" s="146"/>
    </row>
    <row r="46" ht="21.75" customHeight="1" spans="1:23">
      <c r="A46" s="135" t="s">
        <v>296</v>
      </c>
      <c r="B46" s="135" t="s">
        <v>336</v>
      </c>
      <c r="C46" s="41" t="s">
        <v>335</v>
      </c>
      <c r="D46" s="135" t="s">
        <v>49</v>
      </c>
      <c r="E46" s="135" t="s">
        <v>108</v>
      </c>
      <c r="F46" s="135" t="s">
        <v>337</v>
      </c>
      <c r="G46" s="135" t="s">
        <v>299</v>
      </c>
      <c r="H46" s="135" t="s">
        <v>300</v>
      </c>
      <c r="I46" s="146">
        <v>200000</v>
      </c>
      <c r="J46" s="146">
        <v>200000</v>
      </c>
      <c r="K46" s="146">
        <v>200000</v>
      </c>
      <c r="L46" s="146"/>
      <c r="M46" s="146"/>
      <c r="N46" s="147"/>
      <c r="O46" s="147"/>
      <c r="P46" s="136"/>
      <c r="Q46" s="146"/>
      <c r="R46" s="146"/>
      <c r="S46" s="146"/>
      <c r="T46" s="146"/>
      <c r="U46" s="147"/>
      <c r="V46" s="146"/>
      <c r="W46" s="146"/>
    </row>
    <row r="47" ht="21.75" customHeight="1" spans="1:23">
      <c r="A47" s="136"/>
      <c r="B47" s="136"/>
      <c r="C47" s="46" t="s">
        <v>338</v>
      </c>
      <c r="D47" s="136"/>
      <c r="E47" s="136"/>
      <c r="F47" s="136"/>
      <c r="G47" s="136"/>
      <c r="H47" s="136"/>
      <c r="I47" s="144">
        <v>1200000</v>
      </c>
      <c r="J47" s="144">
        <v>1200000</v>
      </c>
      <c r="K47" s="144">
        <v>1200000</v>
      </c>
      <c r="L47" s="144"/>
      <c r="M47" s="144"/>
      <c r="N47" s="93"/>
      <c r="O47" s="93"/>
      <c r="P47" s="136"/>
      <c r="Q47" s="144"/>
      <c r="R47" s="144"/>
      <c r="S47" s="144"/>
      <c r="T47" s="144"/>
      <c r="U47" s="93"/>
      <c r="V47" s="144"/>
      <c r="W47" s="144"/>
    </row>
    <row r="48" ht="21.75" customHeight="1" spans="1:23">
      <c r="A48" s="135" t="s">
        <v>296</v>
      </c>
      <c r="B48" s="135" t="s">
        <v>339</v>
      </c>
      <c r="C48" s="41" t="s">
        <v>338</v>
      </c>
      <c r="D48" s="135" t="s">
        <v>49</v>
      </c>
      <c r="E48" s="135" t="s">
        <v>112</v>
      </c>
      <c r="F48" s="135" t="s">
        <v>298</v>
      </c>
      <c r="G48" s="135" t="s">
        <v>299</v>
      </c>
      <c r="H48" s="135" t="s">
        <v>300</v>
      </c>
      <c r="I48" s="146">
        <v>1200000</v>
      </c>
      <c r="J48" s="146">
        <v>1200000</v>
      </c>
      <c r="K48" s="146">
        <v>1200000</v>
      </c>
      <c r="L48" s="146"/>
      <c r="M48" s="146"/>
      <c r="N48" s="147"/>
      <c r="O48" s="147"/>
      <c r="P48" s="136"/>
      <c r="Q48" s="146"/>
      <c r="R48" s="146"/>
      <c r="S48" s="146"/>
      <c r="T48" s="146"/>
      <c r="U48" s="147"/>
      <c r="V48" s="146"/>
      <c r="W48" s="146"/>
    </row>
    <row r="49" ht="18.75" customHeight="1" spans="1:23">
      <c r="A49" s="137" t="s">
        <v>124</v>
      </c>
      <c r="B49" s="138"/>
      <c r="C49" s="138"/>
      <c r="D49" s="138"/>
      <c r="E49" s="138"/>
      <c r="F49" s="138"/>
      <c r="G49" s="138"/>
      <c r="H49" s="139"/>
      <c r="I49" s="144">
        <v>8700000</v>
      </c>
      <c r="J49" s="144">
        <v>8700000</v>
      </c>
      <c r="K49" s="146">
        <v>8700000</v>
      </c>
      <c r="L49" s="144"/>
      <c r="M49" s="144"/>
      <c r="N49" s="144"/>
      <c r="O49" s="144"/>
      <c r="P49" s="145"/>
      <c r="Q49" s="144"/>
      <c r="R49" s="144"/>
      <c r="S49" s="144"/>
      <c r="T49" s="144"/>
      <c r="U49" s="147"/>
      <c r="V49" s="144"/>
      <c r="W49" s="144"/>
    </row>
  </sheetData>
  <mergeCells count="28">
    <mergeCell ref="A2:W2"/>
    <mergeCell ref="A3:H3"/>
    <mergeCell ref="J4:M4"/>
    <mergeCell ref="N4:P4"/>
    <mergeCell ref="R4:W4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8"/>
  <sheetViews>
    <sheetView tabSelected="1" topLeftCell="A56" workbookViewId="0">
      <selection activeCell="F62" sqref="F6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94" t="s">
        <v>340</v>
      </c>
    </row>
    <row r="2" ht="28.5" customHeight="1" spans="1:11">
      <c r="A2" s="36" t="s">
        <v>341</v>
      </c>
      <c r="B2" s="37"/>
      <c r="C2" s="5"/>
      <c r="D2" s="5"/>
      <c r="E2" s="5"/>
      <c r="F2" s="5"/>
      <c r="G2" s="37"/>
      <c r="H2" s="5"/>
      <c r="I2" s="37"/>
      <c r="J2" s="37"/>
      <c r="K2" s="5"/>
    </row>
    <row r="3" ht="17.25" customHeight="1" spans="1:2">
      <c r="A3" s="38" t="s">
        <v>2</v>
      </c>
      <c r="B3" s="39"/>
    </row>
    <row r="4" ht="44.25" customHeight="1" spans="1:11">
      <c r="A4" s="14" t="s">
        <v>342</v>
      </c>
      <c r="B4" s="40" t="s">
        <v>163</v>
      </c>
      <c r="C4" s="14" t="s">
        <v>343</v>
      </c>
      <c r="D4" s="14" t="s">
        <v>344</v>
      </c>
      <c r="E4" s="14" t="s">
        <v>345</v>
      </c>
      <c r="F4" s="14" t="s">
        <v>346</v>
      </c>
      <c r="G4" s="40" t="s">
        <v>347</v>
      </c>
      <c r="H4" s="14" t="s">
        <v>348</v>
      </c>
      <c r="I4" s="40" t="s">
        <v>349</v>
      </c>
      <c r="J4" s="40" t="s">
        <v>350</v>
      </c>
      <c r="K4" s="14" t="s">
        <v>351</v>
      </c>
    </row>
    <row r="5" ht="14.25" customHeight="1" spans="1:11">
      <c r="A5" s="14">
        <v>1</v>
      </c>
      <c r="B5" s="40">
        <v>2</v>
      </c>
      <c r="C5" s="14">
        <v>3</v>
      </c>
      <c r="D5" s="14">
        <v>4</v>
      </c>
      <c r="E5" s="14">
        <v>5</v>
      </c>
      <c r="F5" s="14">
        <v>6</v>
      </c>
      <c r="G5" s="40">
        <v>7</v>
      </c>
      <c r="H5" s="14">
        <v>8</v>
      </c>
      <c r="I5" s="40">
        <v>9</v>
      </c>
      <c r="J5" s="40">
        <v>10</v>
      </c>
      <c r="K5" s="14">
        <v>11</v>
      </c>
    </row>
    <row r="6" ht="42" customHeight="1" spans="1:11">
      <c r="A6" s="46" t="s">
        <v>180</v>
      </c>
      <c r="B6" s="42"/>
      <c r="C6" s="43"/>
      <c r="D6" s="43"/>
      <c r="E6" s="43"/>
      <c r="F6" s="44"/>
      <c r="G6" s="45"/>
      <c r="H6" s="44"/>
      <c r="I6" s="45"/>
      <c r="J6" s="45"/>
      <c r="K6" s="44"/>
    </row>
    <row r="7" ht="42" customHeight="1" spans="1:11">
      <c r="A7" s="46" t="s">
        <v>181</v>
      </c>
      <c r="B7" s="46" t="s">
        <v>182</v>
      </c>
      <c r="C7" s="46" t="s">
        <v>182</v>
      </c>
      <c r="D7" s="46" t="s">
        <v>182</v>
      </c>
      <c r="E7" s="46" t="s">
        <v>182</v>
      </c>
      <c r="F7" s="41" t="s">
        <v>182</v>
      </c>
      <c r="G7" s="46" t="s">
        <v>182</v>
      </c>
      <c r="H7" s="41" t="s">
        <v>182</v>
      </c>
      <c r="I7" s="46" t="s">
        <v>182</v>
      </c>
      <c r="J7" s="46" t="s">
        <v>182</v>
      </c>
      <c r="K7" s="41" t="s">
        <v>182</v>
      </c>
    </row>
    <row r="8" ht="54.75" customHeight="1" spans="1:11">
      <c r="A8" s="123" t="s">
        <v>352</v>
      </c>
      <c r="B8" s="123" t="s">
        <v>302</v>
      </c>
      <c r="C8" s="123" t="s">
        <v>353</v>
      </c>
      <c r="D8" s="46" t="s">
        <v>354</v>
      </c>
      <c r="E8" s="46" t="s">
        <v>355</v>
      </c>
      <c r="F8" s="41" t="s">
        <v>356</v>
      </c>
      <c r="G8" s="46" t="s">
        <v>357</v>
      </c>
      <c r="H8" s="41" t="s">
        <v>358</v>
      </c>
      <c r="I8" s="46" t="s">
        <v>359</v>
      </c>
      <c r="J8" s="46" t="s">
        <v>360</v>
      </c>
      <c r="K8" s="41" t="s">
        <v>361</v>
      </c>
    </row>
    <row r="9" ht="54.75" customHeight="1" spans="1:11">
      <c r="A9" s="124"/>
      <c r="B9" s="125"/>
      <c r="C9" s="124"/>
      <c r="D9" s="46" t="s">
        <v>354</v>
      </c>
      <c r="E9" s="46" t="s">
        <v>355</v>
      </c>
      <c r="F9" s="41" t="s">
        <v>362</v>
      </c>
      <c r="G9" s="46" t="s">
        <v>357</v>
      </c>
      <c r="H9" s="41" t="s">
        <v>363</v>
      </c>
      <c r="I9" s="46" t="s">
        <v>364</v>
      </c>
      <c r="J9" s="46" t="s">
        <v>360</v>
      </c>
      <c r="K9" s="41" t="s">
        <v>365</v>
      </c>
    </row>
    <row r="10" ht="54.75" customHeight="1" spans="1:11">
      <c r="A10" s="124"/>
      <c r="B10" s="125"/>
      <c r="C10" s="124"/>
      <c r="D10" s="46" t="s">
        <v>366</v>
      </c>
      <c r="E10" s="46" t="s">
        <v>367</v>
      </c>
      <c r="F10" s="41" t="s">
        <v>368</v>
      </c>
      <c r="G10" s="46" t="s">
        <v>357</v>
      </c>
      <c r="H10" s="41" t="s">
        <v>368</v>
      </c>
      <c r="I10" s="46" t="s">
        <v>369</v>
      </c>
      <c r="J10" s="46" t="s">
        <v>360</v>
      </c>
      <c r="K10" s="41" t="s">
        <v>370</v>
      </c>
    </row>
    <row r="11" ht="54.75" customHeight="1" spans="1:11">
      <c r="A11" s="126"/>
      <c r="B11" s="127"/>
      <c r="C11" s="126"/>
      <c r="D11" s="46" t="s">
        <v>371</v>
      </c>
      <c r="E11" s="46" t="s">
        <v>372</v>
      </c>
      <c r="F11" s="41" t="s">
        <v>373</v>
      </c>
      <c r="G11" s="46" t="s">
        <v>357</v>
      </c>
      <c r="H11" s="41" t="s">
        <v>374</v>
      </c>
      <c r="I11" s="46" t="s">
        <v>369</v>
      </c>
      <c r="J11" s="46" t="s">
        <v>360</v>
      </c>
      <c r="K11" s="41" t="s">
        <v>375</v>
      </c>
    </row>
    <row r="12" ht="54.75" customHeight="1" spans="1:11">
      <c r="A12" s="123" t="s">
        <v>376</v>
      </c>
      <c r="B12" s="123" t="s">
        <v>326</v>
      </c>
      <c r="C12" s="123" t="s">
        <v>377</v>
      </c>
      <c r="D12" s="46" t="s">
        <v>354</v>
      </c>
      <c r="E12" s="46" t="s">
        <v>355</v>
      </c>
      <c r="F12" s="41" t="s">
        <v>378</v>
      </c>
      <c r="G12" s="46" t="s">
        <v>357</v>
      </c>
      <c r="H12" s="41" t="s">
        <v>379</v>
      </c>
      <c r="I12" s="46" t="s">
        <v>369</v>
      </c>
      <c r="J12" s="46" t="s">
        <v>360</v>
      </c>
      <c r="K12" s="41" t="s">
        <v>380</v>
      </c>
    </row>
    <row r="13" ht="54.75" customHeight="1" spans="1:11">
      <c r="A13" s="124"/>
      <c r="B13" s="125"/>
      <c r="C13" s="124"/>
      <c r="D13" s="46" t="s">
        <v>366</v>
      </c>
      <c r="E13" s="46" t="s">
        <v>381</v>
      </c>
      <c r="F13" s="41" t="s">
        <v>382</v>
      </c>
      <c r="G13" s="46" t="s">
        <v>357</v>
      </c>
      <c r="H13" s="41" t="s">
        <v>383</v>
      </c>
      <c r="I13" s="46" t="s">
        <v>369</v>
      </c>
      <c r="J13" s="46" t="s">
        <v>360</v>
      </c>
      <c r="K13" s="41" t="s">
        <v>384</v>
      </c>
    </row>
    <row r="14" ht="54.75" customHeight="1" spans="1:11">
      <c r="A14" s="126"/>
      <c r="B14" s="127"/>
      <c r="C14" s="126"/>
      <c r="D14" s="46" t="s">
        <v>371</v>
      </c>
      <c r="E14" s="46" t="s">
        <v>372</v>
      </c>
      <c r="F14" s="41" t="s">
        <v>385</v>
      </c>
      <c r="G14" s="46" t="s">
        <v>357</v>
      </c>
      <c r="H14" s="41" t="s">
        <v>383</v>
      </c>
      <c r="I14" s="46" t="s">
        <v>369</v>
      </c>
      <c r="J14" s="46" t="s">
        <v>360</v>
      </c>
      <c r="K14" s="41" t="s">
        <v>386</v>
      </c>
    </row>
    <row r="15" ht="54.75" customHeight="1" spans="1:11">
      <c r="A15" s="123" t="s">
        <v>387</v>
      </c>
      <c r="B15" s="123" t="s">
        <v>316</v>
      </c>
      <c r="C15" s="123" t="s">
        <v>388</v>
      </c>
      <c r="D15" s="46" t="s">
        <v>354</v>
      </c>
      <c r="E15" s="46" t="s">
        <v>355</v>
      </c>
      <c r="F15" s="41" t="s">
        <v>389</v>
      </c>
      <c r="G15" s="46" t="s">
        <v>357</v>
      </c>
      <c r="H15" s="41" t="s">
        <v>390</v>
      </c>
      <c r="I15" s="46" t="s">
        <v>391</v>
      </c>
      <c r="J15" s="46" t="s">
        <v>360</v>
      </c>
      <c r="K15" s="41" t="s">
        <v>389</v>
      </c>
    </row>
    <row r="16" ht="54.75" customHeight="1" spans="1:11">
      <c r="A16" s="124"/>
      <c r="B16" s="125"/>
      <c r="C16" s="124"/>
      <c r="D16" s="46" t="s">
        <v>354</v>
      </c>
      <c r="E16" s="46" t="s">
        <v>355</v>
      </c>
      <c r="F16" s="41" t="s">
        <v>392</v>
      </c>
      <c r="G16" s="46" t="s">
        <v>357</v>
      </c>
      <c r="H16" s="41" t="s">
        <v>393</v>
      </c>
      <c r="I16" s="46" t="s">
        <v>394</v>
      </c>
      <c r="J16" s="46" t="s">
        <v>360</v>
      </c>
      <c r="K16" s="41" t="s">
        <v>392</v>
      </c>
    </row>
    <row r="17" ht="54.75" customHeight="1" spans="1:11">
      <c r="A17" s="124"/>
      <c r="B17" s="125"/>
      <c r="C17" s="124"/>
      <c r="D17" s="46" t="s">
        <v>354</v>
      </c>
      <c r="E17" s="46" t="s">
        <v>355</v>
      </c>
      <c r="F17" s="41" t="s">
        <v>395</v>
      </c>
      <c r="G17" s="46" t="s">
        <v>357</v>
      </c>
      <c r="H17" s="41" t="s">
        <v>396</v>
      </c>
      <c r="I17" s="46" t="s">
        <v>397</v>
      </c>
      <c r="J17" s="46" t="s">
        <v>360</v>
      </c>
      <c r="K17" s="41" t="s">
        <v>395</v>
      </c>
    </row>
    <row r="18" ht="54.75" customHeight="1" spans="1:11">
      <c r="A18" s="124"/>
      <c r="B18" s="125"/>
      <c r="C18" s="124"/>
      <c r="D18" s="46" t="s">
        <v>354</v>
      </c>
      <c r="E18" s="46" t="s">
        <v>355</v>
      </c>
      <c r="F18" s="41" t="s">
        <v>398</v>
      </c>
      <c r="G18" s="46" t="s">
        <v>357</v>
      </c>
      <c r="H18" s="41" t="s">
        <v>399</v>
      </c>
      <c r="I18" s="46" t="s">
        <v>400</v>
      </c>
      <c r="J18" s="46" t="s">
        <v>360</v>
      </c>
      <c r="K18" s="41" t="s">
        <v>398</v>
      </c>
    </row>
    <row r="19" ht="54.75" customHeight="1" spans="1:11">
      <c r="A19" s="124"/>
      <c r="B19" s="125"/>
      <c r="C19" s="124"/>
      <c r="D19" s="46" t="s">
        <v>354</v>
      </c>
      <c r="E19" s="46" t="s">
        <v>355</v>
      </c>
      <c r="F19" s="41" t="s">
        <v>401</v>
      </c>
      <c r="G19" s="46" t="s">
        <v>357</v>
      </c>
      <c r="H19" s="41" t="s">
        <v>393</v>
      </c>
      <c r="I19" s="46" t="s">
        <v>397</v>
      </c>
      <c r="J19" s="46" t="s">
        <v>360</v>
      </c>
      <c r="K19" s="41" t="s">
        <v>401</v>
      </c>
    </row>
    <row r="20" ht="54.75" customHeight="1" spans="1:11">
      <c r="A20" s="124"/>
      <c r="B20" s="125"/>
      <c r="C20" s="124"/>
      <c r="D20" s="46" t="s">
        <v>354</v>
      </c>
      <c r="E20" s="46" t="s">
        <v>355</v>
      </c>
      <c r="F20" s="41" t="s">
        <v>402</v>
      </c>
      <c r="G20" s="46" t="s">
        <v>357</v>
      </c>
      <c r="H20" s="41" t="s">
        <v>403</v>
      </c>
      <c r="I20" s="46" t="s">
        <v>404</v>
      </c>
      <c r="J20" s="46" t="s">
        <v>360</v>
      </c>
      <c r="K20" s="41" t="s">
        <v>402</v>
      </c>
    </row>
    <row r="21" ht="54.75" customHeight="1" spans="1:11">
      <c r="A21" s="124"/>
      <c r="B21" s="125"/>
      <c r="C21" s="124"/>
      <c r="D21" s="46" t="s">
        <v>354</v>
      </c>
      <c r="E21" s="46" t="s">
        <v>405</v>
      </c>
      <c r="F21" s="41" t="s">
        <v>406</v>
      </c>
      <c r="G21" s="46" t="s">
        <v>357</v>
      </c>
      <c r="H21" s="41" t="s">
        <v>383</v>
      </c>
      <c r="I21" s="46" t="s">
        <v>369</v>
      </c>
      <c r="J21" s="46" t="s">
        <v>360</v>
      </c>
      <c r="K21" s="41" t="s">
        <v>407</v>
      </c>
    </row>
    <row r="22" ht="54.75" customHeight="1" spans="1:11">
      <c r="A22" s="124"/>
      <c r="B22" s="125"/>
      <c r="C22" s="124"/>
      <c r="D22" s="46" t="s">
        <v>366</v>
      </c>
      <c r="E22" s="46" t="s">
        <v>381</v>
      </c>
      <c r="F22" s="41" t="s">
        <v>408</v>
      </c>
      <c r="G22" s="46" t="s">
        <v>357</v>
      </c>
      <c r="H22" s="41" t="s">
        <v>383</v>
      </c>
      <c r="I22" s="46" t="s">
        <v>369</v>
      </c>
      <c r="J22" s="46" t="s">
        <v>360</v>
      </c>
      <c r="K22" s="41" t="s">
        <v>409</v>
      </c>
    </row>
    <row r="23" ht="54.75" customHeight="1" spans="1:11">
      <c r="A23" s="124"/>
      <c r="B23" s="125"/>
      <c r="C23" s="124"/>
      <c r="D23" s="46" t="s">
        <v>366</v>
      </c>
      <c r="E23" s="46" t="s">
        <v>367</v>
      </c>
      <c r="F23" s="41" t="s">
        <v>410</v>
      </c>
      <c r="G23" s="46" t="s">
        <v>357</v>
      </c>
      <c r="H23" s="41" t="s">
        <v>374</v>
      </c>
      <c r="I23" s="46" t="s">
        <v>369</v>
      </c>
      <c r="J23" s="46" t="s">
        <v>360</v>
      </c>
      <c r="K23" s="41" t="s">
        <v>370</v>
      </c>
    </row>
    <row r="24" ht="54.75" customHeight="1" spans="1:11">
      <c r="A24" s="126"/>
      <c r="B24" s="127"/>
      <c r="C24" s="126"/>
      <c r="D24" s="46" t="s">
        <v>371</v>
      </c>
      <c r="E24" s="46" t="s">
        <v>372</v>
      </c>
      <c r="F24" s="41" t="s">
        <v>411</v>
      </c>
      <c r="G24" s="46" t="s">
        <v>412</v>
      </c>
      <c r="H24" s="41" t="s">
        <v>413</v>
      </c>
      <c r="I24" s="46" t="s">
        <v>394</v>
      </c>
      <c r="J24" s="46" t="s">
        <v>360</v>
      </c>
      <c r="K24" s="41" t="s">
        <v>414</v>
      </c>
    </row>
    <row r="25" ht="54.75" customHeight="1" spans="1:11">
      <c r="A25" s="123" t="s">
        <v>415</v>
      </c>
      <c r="B25" s="123" t="s">
        <v>319</v>
      </c>
      <c r="C25" s="123" t="s">
        <v>416</v>
      </c>
      <c r="D25" s="46" t="s">
        <v>354</v>
      </c>
      <c r="E25" s="46" t="s">
        <v>355</v>
      </c>
      <c r="F25" s="41" t="s">
        <v>417</v>
      </c>
      <c r="G25" s="46" t="s">
        <v>357</v>
      </c>
      <c r="H25" s="41" t="s">
        <v>145</v>
      </c>
      <c r="I25" s="46" t="s">
        <v>359</v>
      </c>
      <c r="J25" s="46" t="s">
        <v>360</v>
      </c>
      <c r="K25" s="41" t="s">
        <v>418</v>
      </c>
    </row>
    <row r="26" ht="54.75" customHeight="1" spans="1:11">
      <c r="A26" s="124"/>
      <c r="B26" s="125"/>
      <c r="C26" s="124"/>
      <c r="D26" s="46" t="s">
        <v>366</v>
      </c>
      <c r="E26" s="46" t="s">
        <v>381</v>
      </c>
      <c r="F26" s="41" t="s">
        <v>419</v>
      </c>
      <c r="G26" s="46" t="s">
        <v>357</v>
      </c>
      <c r="H26" s="41" t="s">
        <v>383</v>
      </c>
      <c r="I26" s="46" t="s">
        <v>369</v>
      </c>
      <c r="J26" s="46" t="s">
        <v>360</v>
      </c>
      <c r="K26" s="41" t="s">
        <v>420</v>
      </c>
    </row>
    <row r="27" ht="54.75" customHeight="1" spans="1:11">
      <c r="A27" s="126"/>
      <c r="B27" s="127"/>
      <c r="C27" s="126"/>
      <c r="D27" s="46" t="s">
        <v>371</v>
      </c>
      <c r="E27" s="46" t="s">
        <v>372</v>
      </c>
      <c r="F27" s="41" t="s">
        <v>421</v>
      </c>
      <c r="G27" s="46" t="s">
        <v>357</v>
      </c>
      <c r="H27" s="41" t="s">
        <v>383</v>
      </c>
      <c r="I27" s="46" t="s">
        <v>369</v>
      </c>
      <c r="J27" s="46" t="s">
        <v>360</v>
      </c>
      <c r="K27" s="41" t="s">
        <v>422</v>
      </c>
    </row>
    <row r="28" ht="54.75" customHeight="1" spans="1:11">
      <c r="A28" s="123" t="s">
        <v>423</v>
      </c>
      <c r="B28" s="123" t="s">
        <v>321</v>
      </c>
      <c r="C28" s="123" t="s">
        <v>424</v>
      </c>
      <c r="D28" s="46" t="s">
        <v>354</v>
      </c>
      <c r="E28" s="46" t="s">
        <v>355</v>
      </c>
      <c r="F28" s="41" t="s">
        <v>378</v>
      </c>
      <c r="G28" s="46" t="s">
        <v>357</v>
      </c>
      <c r="H28" s="41" t="s">
        <v>383</v>
      </c>
      <c r="I28" s="46" t="s">
        <v>369</v>
      </c>
      <c r="J28" s="46" t="s">
        <v>360</v>
      </c>
      <c r="K28" s="41" t="s">
        <v>380</v>
      </c>
    </row>
    <row r="29" ht="54.75" customHeight="1" spans="1:11">
      <c r="A29" s="124"/>
      <c r="B29" s="125"/>
      <c r="C29" s="124"/>
      <c r="D29" s="46" t="s">
        <v>354</v>
      </c>
      <c r="E29" s="46" t="s">
        <v>355</v>
      </c>
      <c r="F29" s="41" t="s">
        <v>425</v>
      </c>
      <c r="G29" s="46" t="s">
        <v>357</v>
      </c>
      <c r="H29" s="41" t="s">
        <v>426</v>
      </c>
      <c r="I29" s="46" t="s">
        <v>427</v>
      </c>
      <c r="J29" s="46" t="s">
        <v>360</v>
      </c>
      <c r="K29" s="41" t="s">
        <v>425</v>
      </c>
    </row>
    <row r="30" ht="54.75" customHeight="1" spans="1:11">
      <c r="A30" s="124"/>
      <c r="B30" s="125"/>
      <c r="C30" s="124"/>
      <c r="D30" s="46" t="s">
        <v>354</v>
      </c>
      <c r="E30" s="46" t="s">
        <v>405</v>
      </c>
      <c r="F30" s="41" t="s">
        <v>428</v>
      </c>
      <c r="G30" s="46" t="s">
        <v>357</v>
      </c>
      <c r="H30" s="41" t="s">
        <v>379</v>
      </c>
      <c r="I30" s="46" t="s">
        <v>369</v>
      </c>
      <c r="J30" s="46" t="s">
        <v>360</v>
      </c>
      <c r="K30" s="41" t="s">
        <v>429</v>
      </c>
    </row>
    <row r="31" ht="54.75" customHeight="1" spans="1:11">
      <c r="A31" s="124"/>
      <c r="B31" s="125"/>
      <c r="C31" s="124"/>
      <c r="D31" s="46" t="s">
        <v>366</v>
      </c>
      <c r="E31" s="46" t="s">
        <v>381</v>
      </c>
      <c r="F31" s="41" t="s">
        <v>382</v>
      </c>
      <c r="G31" s="46" t="s">
        <v>357</v>
      </c>
      <c r="H31" s="41" t="s">
        <v>430</v>
      </c>
      <c r="I31" s="46" t="s">
        <v>369</v>
      </c>
      <c r="J31" s="46" t="s">
        <v>360</v>
      </c>
      <c r="K31" s="41" t="s">
        <v>384</v>
      </c>
    </row>
    <row r="32" ht="54.75" customHeight="1" spans="1:11">
      <c r="A32" s="126"/>
      <c r="B32" s="127"/>
      <c r="C32" s="126"/>
      <c r="D32" s="46" t="s">
        <v>371</v>
      </c>
      <c r="E32" s="46" t="s">
        <v>372</v>
      </c>
      <c r="F32" s="41" t="s">
        <v>385</v>
      </c>
      <c r="G32" s="46" t="s">
        <v>357</v>
      </c>
      <c r="H32" s="41" t="s">
        <v>383</v>
      </c>
      <c r="I32" s="46" t="s">
        <v>369</v>
      </c>
      <c r="J32" s="46" t="s">
        <v>360</v>
      </c>
      <c r="K32" s="41" t="s">
        <v>386</v>
      </c>
    </row>
    <row r="33" ht="54.75" customHeight="1" spans="1:11">
      <c r="A33" s="123" t="s">
        <v>431</v>
      </c>
      <c r="B33" s="123" t="s">
        <v>336</v>
      </c>
      <c r="C33" s="123" t="s">
        <v>432</v>
      </c>
      <c r="D33" s="46" t="s">
        <v>354</v>
      </c>
      <c r="E33" s="46" t="s">
        <v>355</v>
      </c>
      <c r="F33" s="41" t="s">
        <v>433</v>
      </c>
      <c r="G33" s="46" t="s">
        <v>357</v>
      </c>
      <c r="H33" s="41" t="s">
        <v>399</v>
      </c>
      <c r="I33" s="46" t="s">
        <v>359</v>
      </c>
      <c r="J33" s="46" t="s">
        <v>360</v>
      </c>
      <c r="K33" s="41" t="s">
        <v>361</v>
      </c>
    </row>
    <row r="34" ht="54.75" customHeight="1" spans="1:11">
      <c r="A34" s="124"/>
      <c r="B34" s="125"/>
      <c r="C34" s="124"/>
      <c r="D34" s="46" t="s">
        <v>354</v>
      </c>
      <c r="E34" s="46" t="s">
        <v>355</v>
      </c>
      <c r="F34" s="41" t="s">
        <v>434</v>
      </c>
      <c r="G34" s="46" t="s">
        <v>357</v>
      </c>
      <c r="H34" s="41" t="s">
        <v>426</v>
      </c>
      <c r="I34" s="46" t="s">
        <v>404</v>
      </c>
      <c r="J34" s="46" t="s">
        <v>360</v>
      </c>
      <c r="K34" s="41" t="s">
        <v>435</v>
      </c>
    </row>
    <row r="35" ht="54.75" customHeight="1" spans="1:11">
      <c r="A35" s="124"/>
      <c r="B35" s="125"/>
      <c r="C35" s="124"/>
      <c r="D35" s="46" t="s">
        <v>354</v>
      </c>
      <c r="E35" s="46" t="s">
        <v>405</v>
      </c>
      <c r="F35" s="41" t="s">
        <v>406</v>
      </c>
      <c r="G35" s="46" t="s">
        <v>357</v>
      </c>
      <c r="H35" s="41" t="s">
        <v>374</v>
      </c>
      <c r="I35" s="46" t="s">
        <v>369</v>
      </c>
      <c r="J35" s="46" t="s">
        <v>360</v>
      </c>
      <c r="K35" s="41" t="s">
        <v>407</v>
      </c>
    </row>
    <row r="36" ht="54.75" customHeight="1" spans="1:11">
      <c r="A36" s="124"/>
      <c r="B36" s="125"/>
      <c r="C36" s="124"/>
      <c r="D36" s="46" t="s">
        <v>354</v>
      </c>
      <c r="E36" s="46" t="s">
        <v>405</v>
      </c>
      <c r="F36" s="41" t="s">
        <v>436</v>
      </c>
      <c r="G36" s="46" t="s">
        <v>357</v>
      </c>
      <c r="H36" s="41" t="s">
        <v>374</v>
      </c>
      <c r="I36" s="46" t="s">
        <v>369</v>
      </c>
      <c r="J36" s="46" t="s">
        <v>360</v>
      </c>
      <c r="K36" s="41" t="s">
        <v>437</v>
      </c>
    </row>
    <row r="37" ht="54.75" customHeight="1" spans="1:11">
      <c r="A37" s="124"/>
      <c r="B37" s="125"/>
      <c r="C37" s="124"/>
      <c r="D37" s="46" t="s">
        <v>366</v>
      </c>
      <c r="E37" s="46" t="s">
        <v>381</v>
      </c>
      <c r="F37" s="41" t="s">
        <v>408</v>
      </c>
      <c r="G37" s="46" t="s">
        <v>357</v>
      </c>
      <c r="H37" s="41" t="s">
        <v>383</v>
      </c>
      <c r="I37" s="46" t="s">
        <v>369</v>
      </c>
      <c r="J37" s="46" t="s">
        <v>360</v>
      </c>
      <c r="K37" s="41" t="s">
        <v>409</v>
      </c>
    </row>
    <row r="38" ht="54.75" customHeight="1" spans="1:11">
      <c r="A38" s="124"/>
      <c r="B38" s="125"/>
      <c r="C38" s="124"/>
      <c r="D38" s="46" t="s">
        <v>366</v>
      </c>
      <c r="E38" s="46" t="s">
        <v>367</v>
      </c>
      <c r="F38" s="41" t="s">
        <v>410</v>
      </c>
      <c r="G38" s="46" t="s">
        <v>357</v>
      </c>
      <c r="H38" s="41" t="s">
        <v>438</v>
      </c>
      <c r="I38" s="46" t="s">
        <v>369</v>
      </c>
      <c r="J38" s="46" t="s">
        <v>360</v>
      </c>
      <c r="K38" s="41" t="s">
        <v>370</v>
      </c>
    </row>
    <row r="39" ht="54.75" customHeight="1" spans="1:11">
      <c r="A39" s="126"/>
      <c r="B39" s="127"/>
      <c r="C39" s="126"/>
      <c r="D39" s="46" t="s">
        <v>371</v>
      </c>
      <c r="E39" s="46" t="s">
        <v>372</v>
      </c>
      <c r="F39" s="41" t="s">
        <v>411</v>
      </c>
      <c r="G39" s="46" t="s">
        <v>412</v>
      </c>
      <c r="H39" s="41" t="s">
        <v>413</v>
      </c>
      <c r="I39" s="46" t="s">
        <v>394</v>
      </c>
      <c r="J39" s="46" t="s">
        <v>360</v>
      </c>
      <c r="K39" s="41" t="s">
        <v>414</v>
      </c>
    </row>
    <row r="40" ht="54.75" customHeight="1" spans="1:11">
      <c r="A40" s="123" t="s">
        <v>439</v>
      </c>
      <c r="B40" s="123" t="s">
        <v>297</v>
      </c>
      <c r="C40" s="123" t="s">
        <v>440</v>
      </c>
      <c r="D40" s="46" t="s">
        <v>354</v>
      </c>
      <c r="E40" s="46" t="s">
        <v>355</v>
      </c>
      <c r="F40" s="41" t="s">
        <v>441</v>
      </c>
      <c r="G40" s="46" t="s">
        <v>357</v>
      </c>
      <c r="H40" s="41" t="s">
        <v>146</v>
      </c>
      <c r="I40" s="46" t="s">
        <v>394</v>
      </c>
      <c r="J40" s="46" t="s">
        <v>360</v>
      </c>
      <c r="K40" s="41" t="s">
        <v>442</v>
      </c>
    </row>
    <row r="41" ht="54.75" customHeight="1" spans="1:11">
      <c r="A41" s="124"/>
      <c r="B41" s="125"/>
      <c r="C41" s="124"/>
      <c r="D41" s="46" t="s">
        <v>354</v>
      </c>
      <c r="E41" s="46" t="s">
        <v>355</v>
      </c>
      <c r="F41" s="41" t="s">
        <v>443</v>
      </c>
      <c r="G41" s="46" t="s">
        <v>357</v>
      </c>
      <c r="H41" s="41" t="s">
        <v>444</v>
      </c>
      <c r="I41" s="46" t="s">
        <v>445</v>
      </c>
      <c r="J41" s="46" t="s">
        <v>360</v>
      </c>
      <c r="K41" s="41" t="s">
        <v>446</v>
      </c>
    </row>
    <row r="42" ht="54.75" customHeight="1" spans="1:11">
      <c r="A42" s="124"/>
      <c r="B42" s="125"/>
      <c r="C42" s="124"/>
      <c r="D42" s="46" t="s">
        <v>354</v>
      </c>
      <c r="E42" s="46" t="s">
        <v>355</v>
      </c>
      <c r="F42" s="41" t="s">
        <v>447</v>
      </c>
      <c r="G42" s="46" t="s">
        <v>357</v>
      </c>
      <c r="H42" s="41" t="s">
        <v>145</v>
      </c>
      <c r="I42" s="46" t="s">
        <v>394</v>
      </c>
      <c r="J42" s="46" t="s">
        <v>360</v>
      </c>
      <c r="K42" s="41" t="s">
        <v>448</v>
      </c>
    </row>
    <row r="43" ht="54.75" customHeight="1" spans="1:11">
      <c r="A43" s="124"/>
      <c r="B43" s="125"/>
      <c r="C43" s="124"/>
      <c r="D43" s="46" t="s">
        <v>354</v>
      </c>
      <c r="E43" s="46" t="s">
        <v>355</v>
      </c>
      <c r="F43" s="41" t="s">
        <v>449</v>
      </c>
      <c r="G43" s="46" t="s">
        <v>357</v>
      </c>
      <c r="H43" s="41" t="s">
        <v>145</v>
      </c>
      <c r="I43" s="46" t="s">
        <v>450</v>
      </c>
      <c r="J43" s="46" t="s">
        <v>360</v>
      </c>
      <c r="K43" s="41" t="s">
        <v>451</v>
      </c>
    </row>
    <row r="44" ht="54.75" customHeight="1" spans="1:11">
      <c r="A44" s="124"/>
      <c r="B44" s="125"/>
      <c r="C44" s="124"/>
      <c r="D44" s="46" t="s">
        <v>354</v>
      </c>
      <c r="E44" s="46" t="s">
        <v>355</v>
      </c>
      <c r="F44" s="41" t="s">
        <v>452</v>
      </c>
      <c r="G44" s="46" t="s">
        <v>357</v>
      </c>
      <c r="H44" s="41" t="s">
        <v>453</v>
      </c>
      <c r="I44" s="46" t="s">
        <v>394</v>
      </c>
      <c r="J44" s="46" t="s">
        <v>360</v>
      </c>
      <c r="K44" s="41" t="s">
        <v>454</v>
      </c>
    </row>
    <row r="45" ht="54.75" customHeight="1" spans="1:11">
      <c r="A45" s="124"/>
      <c r="B45" s="125"/>
      <c r="C45" s="124"/>
      <c r="D45" s="46" t="s">
        <v>354</v>
      </c>
      <c r="E45" s="46" t="s">
        <v>355</v>
      </c>
      <c r="F45" s="41" t="s">
        <v>455</v>
      </c>
      <c r="G45" s="46" t="s">
        <v>357</v>
      </c>
      <c r="H45" s="41" t="s">
        <v>379</v>
      </c>
      <c r="I45" s="46" t="s">
        <v>445</v>
      </c>
      <c r="J45" s="46" t="s">
        <v>360</v>
      </c>
      <c r="K45" s="41" t="s">
        <v>456</v>
      </c>
    </row>
    <row r="46" ht="54.75" customHeight="1" spans="1:11">
      <c r="A46" s="124"/>
      <c r="B46" s="125"/>
      <c r="C46" s="124"/>
      <c r="D46" s="46" t="s">
        <v>354</v>
      </c>
      <c r="E46" s="46" t="s">
        <v>405</v>
      </c>
      <c r="F46" s="41" t="s">
        <v>457</v>
      </c>
      <c r="G46" s="46" t="s">
        <v>357</v>
      </c>
      <c r="H46" s="41" t="s">
        <v>383</v>
      </c>
      <c r="I46" s="46" t="s">
        <v>369</v>
      </c>
      <c r="J46" s="46" t="s">
        <v>360</v>
      </c>
      <c r="K46" s="41" t="s">
        <v>458</v>
      </c>
    </row>
    <row r="47" ht="54.75" customHeight="1" spans="1:11">
      <c r="A47" s="124"/>
      <c r="B47" s="125"/>
      <c r="C47" s="124"/>
      <c r="D47" s="46" t="s">
        <v>354</v>
      </c>
      <c r="E47" s="46" t="s">
        <v>405</v>
      </c>
      <c r="F47" s="41" t="s">
        <v>406</v>
      </c>
      <c r="G47" s="46" t="s">
        <v>357</v>
      </c>
      <c r="H47" s="41" t="s">
        <v>383</v>
      </c>
      <c r="I47" s="46" t="s">
        <v>369</v>
      </c>
      <c r="J47" s="46" t="s">
        <v>360</v>
      </c>
      <c r="K47" s="41" t="s">
        <v>407</v>
      </c>
    </row>
    <row r="48" ht="54.75" customHeight="1" spans="1:11">
      <c r="A48" s="124"/>
      <c r="B48" s="125"/>
      <c r="C48" s="124"/>
      <c r="D48" s="46" t="s">
        <v>354</v>
      </c>
      <c r="E48" s="46" t="s">
        <v>405</v>
      </c>
      <c r="F48" s="41" t="s">
        <v>459</v>
      </c>
      <c r="G48" s="46" t="s">
        <v>357</v>
      </c>
      <c r="H48" s="41" t="s">
        <v>379</v>
      </c>
      <c r="I48" s="46" t="s">
        <v>369</v>
      </c>
      <c r="J48" s="46" t="s">
        <v>360</v>
      </c>
      <c r="K48" s="41" t="s">
        <v>460</v>
      </c>
    </row>
    <row r="49" ht="54.75" customHeight="1" spans="1:11">
      <c r="A49" s="124"/>
      <c r="B49" s="125"/>
      <c r="C49" s="124"/>
      <c r="D49" s="46" t="s">
        <v>366</v>
      </c>
      <c r="E49" s="46" t="s">
        <v>461</v>
      </c>
      <c r="F49" s="41" t="s">
        <v>462</v>
      </c>
      <c r="G49" s="46" t="s">
        <v>357</v>
      </c>
      <c r="H49" s="41" t="s">
        <v>374</v>
      </c>
      <c r="I49" s="46" t="s">
        <v>369</v>
      </c>
      <c r="J49" s="46" t="s">
        <v>360</v>
      </c>
      <c r="K49" s="41" t="s">
        <v>463</v>
      </c>
    </row>
    <row r="50" ht="54.75" customHeight="1" spans="1:11">
      <c r="A50" s="126"/>
      <c r="B50" s="127"/>
      <c r="C50" s="126"/>
      <c r="D50" s="46" t="s">
        <v>371</v>
      </c>
      <c r="E50" s="46" t="s">
        <v>372</v>
      </c>
      <c r="F50" s="41" t="s">
        <v>464</v>
      </c>
      <c r="G50" s="46" t="s">
        <v>357</v>
      </c>
      <c r="H50" s="41" t="s">
        <v>383</v>
      </c>
      <c r="I50" s="46" t="s">
        <v>369</v>
      </c>
      <c r="J50" s="46" t="s">
        <v>360</v>
      </c>
      <c r="K50" s="41" t="s">
        <v>465</v>
      </c>
    </row>
    <row r="51" ht="54.75" customHeight="1" spans="1:11">
      <c r="A51" s="123" t="s">
        <v>466</v>
      </c>
      <c r="B51" s="123" t="s">
        <v>305</v>
      </c>
      <c r="C51" s="123" t="s">
        <v>467</v>
      </c>
      <c r="D51" s="46" t="s">
        <v>354</v>
      </c>
      <c r="E51" s="46" t="s">
        <v>355</v>
      </c>
      <c r="F51" s="41" t="s">
        <v>447</v>
      </c>
      <c r="G51" s="46" t="s">
        <v>357</v>
      </c>
      <c r="H51" s="41" t="s">
        <v>146</v>
      </c>
      <c r="I51" s="46" t="s">
        <v>394</v>
      </c>
      <c r="J51" s="46" t="s">
        <v>360</v>
      </c>
      <c r="K51" s="41" t="s">
        <v>448</v>
      </c>
    </row>
    <row r="52" ht="54.75" customHeight="1" spans="1:11">
      <c r="A52" s="124"/>
      <c r="B52" s="125"/>
      <c r="C52" s="124"/>
      <c r="D52" s="46" t="s">
        <v>354</v>
      </c>
      <c r="E52" s="46" t="s">
        <v>355</v>
      </c>
      <c r="F52" s="41" t="s">
        <v>452</v>
      </c>
      <c r="G52" s="46" t="s">
        <v>357</v>
      </c>
      <c r="H52" s="41" t="s">
        <v>147</v>
      </c>
      <c r="I52" s="46" t="s">
        <v>394</v>
      </c>
      <c r="J52" s="46" t="s">
        <v>360</v>
      </c>
      <c r="K52" s="41" t="s">
        <v>454</v>
      </c>
    </row>
    <row r="53" ht="54.75" customHeight="1" spans="1:11">
      <c r="A53" s="124"/>
      <c r="B53" s="125"/>
      <c r="C53" s="124"/>
      <c r="D53" s="46" t="s">
        <v>354</v>
      </c>
      <c r="E53" s="46" t="s">
        <v>355</v>
      </c>
      <c r="F53" s="41" t="s">
        <v>468</v>
      </c>
      <c r="G53" s="46" t="s">
        <v>357</v>
      </c>
      <c r="H53" s="41" t="s">
        <v>146</v>
      </c>
      <c r="I53" s="46" t="s">
        <v>394</v>
      </c>
      <c r="J53" s="46" t="s">
        <v>360</v>
      </c>
      <c r="K53" s="41" t="s">
        <v>469</v>
      </c>
    </row>
    <row r="54" ht="54.75" customHeight="1" spans="1:11">
      <c r="A54" s="124"/>
      <c r="B54" s="125"/>
      <c r="C54" s="124"/>
      <c r="D54" s="46" t="s">
        <v>354</v>
      </c>
      <c r="E54" s="46" t="s">
        <v>355</v>
      </c>
      <c r="F54" s="41" t="s">
        <v>470</v>
      </c>
      <c r="G54" s="46" t="s">
        <v>357</v>
      </c>
      <c r="H54" s="41" t="s">
        <v>146</v>
      </c>
      <c r="I54" s="46" t="s">
        <v>359</v>
      </c>
      <c r="J54" s="46" t="s">
        <v>360</v>
      </c>
      <c r="K54" s="41" t="s">
        <v>471</v>
      </c>
    </row>
    <row r="55" ht="54.75" customHeight="1" spans="1:11">
      <c r="A55" s="124"/>
      <c r="B55" s="125"/>
      <c r="C55" s="124"/>
      <c r="D55" s="46" t="s">
        <v>366</v>
      </c>
      <c r="E55" s="46" t="s">
        <v>367</v>
      </c>
      <c r="F55" s="41" t="s">
        <v>368</v>
      </c>
      <c r="G55" s="46" t="s">
        <v>357</v>
      </c>
      <c r="H55" s="41" t="s">
        <v>374</v>
      </c>
      <c r="I55" s="46" t="s">
        <v>369</v>
      </c>
      <c r="J55" s="46" t="s">
        <v>360</v>
      </c>
      <c r="K55" s="41" t="s">
        <v>368</v>
      </c>
    </row>
    <row r="56" ht="54.75" customHeight="1" spans="1:11">
      <c r="A56" s="124"/>
      <c r="B56" s="125"/>
      <c r="C56" s="124"/>
      <c r="D56" s="46" t="s">
        <v>371</v>
      </c>
      <c r="E56" s="46" t="s">
        <v>372</v>
      </c>
      <c r="F56" s="41" t="s">
        <v>472</v>
      </c>
      <c r="G56" s="46" t="s">
        <v>357</v>
      </c>
      <c r="H56" s="41" t="s">
        <v>383</v>
      </c>
      <c r="I56" s="46" t="s">
        <v>369</v>
      </c>
      <c r="J56" s="46" t="s">
        <v>360</v>
      </c>
      <c r="K56" s="41" t="s">
        <v>473</v>
      </c>
    </row>
    <row r="57" ht="54.75" customHeight="1" spans="1:11">
      <c r="A57" s="126"/>
      <c r="B57" s="127"/>
      <c r="C57" s="126"/>
      <c r="D57" s="46" t="s">
        <v>371</v>
      </c>
      <c r="E57" s="46" t="s">
        <v>372</v>
      </c>
      <c r="F57" s="41" t="s">
        <v>474</v>
      </c>
      <c r="G57" s="46" t="s">
        <v>357</v>
      </c>
      <c r="H57" s="41" t="s">
        <v>383</v>
      </c>
      <c r="I57" s="46" t="s">
        <v>369</v>
      </c>
      <c r="J57" s="46" t="s">
        <v>360</v>
      </c>
      <c r="K57" s="41" t="s">
        <v>475</v>
      </c>
    </row>
    <row r="58" ht="54.75" customHeight="1" spans="1:11">
      <c r="A58" s="123" t="s">
        <v>476</v>
      </c>
      <c r="B58" s="123" t="s">
        <v>339</v>
      </c>
      <c r="C58" s="123" t="s">
        <v>477</v>
      </c>
      <c r="D58" s="46" t="s">
        <v>354</v>
      </c>
      <c r="E58" s="46" t="s">
        <v>405</v>
      </c>
      <c r="F58" s="41" t="s">
        <v>478</v>
      </c>
      <c r="G58" s="46" t="s">
        <v>412</v>
      </c>
      <c r="H58" s="41" t="s">
        <v>374</v>
      </c>
      <c r="I58" s="46" t="s">
        <v>369</v>
      </c>
      <c r="J58" s="46" t="s">
        <v>360</v>
      </c>
      <c r="K58" s="41" t="s">
        <v>479</v>
      </c>
    </row>
    <row r="59" ht="54.75" customHeight="1" spans="1:11">
      <c r="A59" s="124"/>
      <c r="B59" s="125"/>
      <c r="C59" s="124"/>
      <c r="D59" s="46" t="s">
        <v>354</v>
      </c>
      <c r="E59" s="46" t="s">
        <v>405</v>
      </c>
      <c r="F59" s="41" t="s">
        <v>480</v>
      </c>
      <c r="G59" s="46" t="s">
        <v>481</v>
      </c>
      <c r="H59" s="41" t="s">
        <v>438</v>
      </c>
      <c r="I59" s="46" t="s">
        <v>369</v>
      </c>
      <c r="J59" s="46" t="s">
        <v>360</v>
      </c>
      <c r="K59" s="41" t="s">
        <v>482</v>
      </c>
    </row>
    <row r="60" ht="54.75" customHeight="1" spans="1:11">
      <c r="A60" s="124"/>
      <c r="B60" s="125"/>
      <c r="C60" s="124"/>
      <c r="D60" s="46" t="s">
        <v>354</v>
      </c>
      <c r="E60" s="46" t="s">
        <v>405</v>
      </c>
      <c r="F60" s="41" t="s">
        <v>483</v>
      </c>
      <c r="G60" s="46" t="s">
        <v>481</v>
      </c>
      <c r="H60" s="41" t="s">
        <v>430</v>
      </c>
      <c r="I60" s="46" t="s">
        <v>369</v>
      </c>
      <c r="J60" s="46" t="s">
        <v>360</v>
      </c>
      <c r="K60" s="41" t="s">
        <v>484</v>
      </c>
    </row>
    <row r="61" ht="54.75" customHeight="1" spans="1:11">
      <c r="A61" s="124"/>
      <c r="B61" s="125"/>
      <c r="C61" s="124"/>
      <c r="D61" s="46" t="s">
        <v>366</v>
      </c>
      <c r="E61" s="46" t="s">
        <v>367</v>
      </c>
      <c r="F61" s="41" t="s">
        <v>368</v>
      </c>
      <c r="G61" s="46" t="s">
        <v>481</v>
      </c>
      <c r="H61" s="41" t="s">
        <v>368</v>
      </c>
      <c r="I61" s="46" t="s">
        <v>485</v>
      </c>
      <c r="J61" s="46" t="s">
        <v>486</v>
      </c>
      <c r="K61" s="41" t="s">
        <v>487</v>
      </c>
    </row>
    <row r="62" ht="54.75" customHeight="1" spans="1:11">
      <c r="A62" s="126"/>
      <c r="B62" s="127"/>
      <c r="C62" s="126"/>
      <c r="D62" s="46" t="s">
        <v>371</v>
      </c>
      <c r="E62" s="46" t="s">
        <v>372</v>
      </c>
      <c r="F62" s="41" t="s">
        <v>472</v>
      </c>
      <c r="G62" s="46" t="s">
        <v>357</v>
      </c>
      <c r="H62" s="41" t="s">
        <v>383</v>
      </c>
      <c r="I62" s="46" t="s">
        <v>369</v>
      </c>
      <c r="J62" s="46" t="s">
        <v>360</v>
      </c>
      <c r="K62" s="41" t="s">
        <v>488</v>
      </c>
    </row>
    <row r="63" ht="54.75" customHeight="1" spans="1:11">
      <c r="A63" s="123" t="s">
        <v>489</v>
      </c>
      <c r="B63" s="123" t="s">
        <v>329</v>
      </c>
      <c r="C63" s="123" t="s">
        <v>490</v>
      </c>
      <c r="D63" s="46" t="s">
        <v>354</v>
      </c>
      <c r="E63" s="46" t="s">
        <v>355</v>
      </c>
      <c r="F63" s="41" t="s">
        <v>441</v>
      </c>
      <c r="G63" s="46" t="s">
        <v>357</v>
      </c>
      <c r="H63" s="41" t="s">
        <v>399</v>
      </c>
      <c r="I63" s="46" t="s">
        <v>394</v>
      </c>
      <c r="J63" s="46" t="s">
        <v>360</v>
      </c>
      <c r="K63" s="41" t="s">
        <v>442</v>
      </c>
    </row>
    <row r="64" ht="54.75" customHeight="1" spans="1:11">
      <c r="A64" s="124"/>
      <c r="B64" s="125"/>
      <c r="C64" s="124"/>
      <c r="D64" s="46" t="s">
        <v>354</v>
      </c>
      <c r="E64" s="46" t="s">
        <v>355</v>
      </c>
      <c r="F64" s="41" t="s">
        <v>491</v>
      </c>
      <c r="G64" s="46" t="s">
        <v>357</v>
      </c>
      <c r="H64" s="41" t="s">
        <v>426</v>
      </c>
      <c r="I64" s="46" t="s">
        <v>492</v>
      </c>
      <c r="J64" s="46" t="s">
        <v>360</v>
      </c>
      <c r="K64" s="41" t="s">
        <v>493</v>
      </c>
    </row>
    <row r="65" ht="54.75" customHeight="1" spans="1:11">
      <c r="A65" s="124"/>
      <c r="B65" s="125"/>
      <c r="C65" s="124"/>
      <c r="D65" s="46" t="s">
        <v>354</v>
      </c>
      <c r="E65" s="46" t="s">
        <v>355</v>
      </c>
      <c r="F65" s="41" t="s">
        <v>452</v>
      </c>
      <c r="G65" s="46" t="s">
        <v>357</v>
      </c>
      <c r="H65" s="41" t="s">
        <v>146</v>
      </c>
      <c r="I65" s="46" t="s">
        <v>394</v>
      </c>
      <c r="J65" s="46" t="s">
        <v>360</v>
      </c>
      <c r="K65" s="41" t="s">
        <v>454</v>
      </c>
    </row>
    <row r="66" ht="54.75" customHeight="1" spans="1:11">
      <c r="A66" s="124"/>
      <c r="B66" s="125"/>
      <c r="C66" s="124"/>
      <c r="D66" s="46" t="s">
        <v>366</v>
      </c>
      <c r="E66" s="46" t="s">
        <v>367</v>
      </c>
      <c r="F66" s="41" t="s">
        <v>494</v>
      </c>
      <c r="G66" s="46" t="s">
        <v>357</v>
      </c>
      <c r="H66" s="41" t="s">
        <v>150</v>
      </c>
      <c r="I66" s="46" t="s">
        <v>495</v>
      </c>
      <c r="J66" s="46" t="s">
        <v>360</v>
      </c>
      <c r="K66" s="41" t="s">
        <v>496</v>
      </c>
    </row>
    <row r="67" ht="54.75" customHeight="1" spans="1:11">
      <c r="A67" s="124"/>
      <c r="B67" s="125"/>
      <c r="C67" s="124"/>
      <c r="D67" s="46" t="s">
        <v>371</v>
      </c>
      <c r="E67" s="46" t="s">
        <v>372</v>
      </c>
      <c r="F67" s="41" t="s">
        <v>472</v>
      </c>
      <c r="G67" s="46" t="s">
        <v>357</v>
      </c>
      <c r="H67" s="41" t="s">
        <v>383</v>
      </c>
      <c r="I67" s="46" t="s">
        <v>369</v>
      </c>
      <c r="J67" s="46" t="s">
        <v>360</v>
      </c>
      <c r="K67" s="41" t="s">
        <v>473</v>
      </c>
    </row>
    <row r="68" ht="54.75" customHeight="1" spans="1:11">
      <c r="A68" s="126"/>
      <c r="B68" s="127"/>
      <c r="C68" s="126"/>
      <c r="D68" s="46" t="s">
        <v>371</v>
      </c>
      <c r="E68" s="46" t="s">
        <v>372</v>
      </c>
      <c r="F68" s="41" t="s">
        <v>464</v>
      </c>
      <c r="G68" s="46" t="s">
        <v>357</v>
      </c>
      <c r="H68" s="41" t="s">
        <v>383</v>
      </c>
      <c r="I68" s="46" t="s">
        <v>369</v>
      </c>
      <c r="J68" s="46" t="s">
        <v>360</v>
      </c>
      <c r="K68" s="41" t="s">
        <v>465</v>
      </c>
    </row>
  </sheetData>
  <mergeCells count="32">
    <mergeCell ref="A2:K2"/>
    <mergeCell ref="A3:I3"/>
    <mergeCell ref="A8:A11"/>
    <mergeCell ref="A12:A14"/>
    <mergeCell ref="A15:A24"/>
    <mergeCell ref="A25:A27"/>
    <mergeCell ref="A28:A32"/>
    <mergeCell ref="A33:A39"/>
    <mergeCell ref="A40:A50"/>
    <mergeCell ref="A51:A57"/>
    <mergeCell ref="A58:A62"/>
    <mergeCell ref="A63:A68"/>
    <mergeCell ref="B8:B11"/>
    <mergeCell ref="B12:B14"/>
    <mergeCell ref="B15:B24"/>
    <mergeCell ref="B25:B27"/>
    <mergeCell ref="B28:B32"/>
    <mergeCell ref="B33:B39"/>
    <mergeCell ref="B40:B50"/>
    <mergeCell ref="B51:B57"/>
    <mergeCell ref="B58:B62"/>
    <mergeCell ref="B63:B68"/>
    <mergeCell ref="C8:C11"/>
    <mergeCell ref="C12:C14"/>
    <mergeCell ref="C15:C24"/>
    <mergeCell ref="C25:C27"/>
    <mergeCell ref="C28:C32"/>
    <mergeCell ref="C33:C39"/>
    <mergeCell ref="C40:C50"/>
    <mergeCell ref="C51:C57"/>
    <mergeCell ref="C58:C62"/>
    <mergeCell ref="C63:C6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素颜</cp:lastModifiedBy>
  <dcterms:created xsi:type="dcterms:W3CDTF">2022-03-11T01:43:00Z</dcterms:created>
  <dcterms:modified xsi:type="dcterms:W3CDTF">2024-02-22T06:57:41Z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C058CD165B5449619480CF3820423A69</vt:lpwstr>
  </property>
  <property fmtid="{D5CDD505-2E9C-101B-9397-08002B2CF9AE}" pid="3" name="KSOProductBuildVer">
    <vt:lpwstr>2052-12.1.0.16250</vt:lpwstr>
  </property>
</Properties>
</file>