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HIDDENSHEETNAME" sheetId="14" state="hidden" r:id="rId14"/>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<sst xmlns="http://schemas.openxmlformats.org/spreadsheetml/2006/main" count="3499" uniqueCount="1242">
  <si>
    <t>收入支出决算表</t>
  </si>
  <si>
    <t>公开01表</t>
  </si>
  <si>
    <t>部门：临沧市生态环境局凤庆分局</t>
  </si>
  <si>
    <t>金额单位：万元</t>
  </si>
  <si>
    <t>收入</t>
  </si>
  <si>
    <t>支出</t>
  </si>
  <si>
    <t>项目</t>
  </si>
  <si>
    <t>行次</t>
  </si>
  <si>
    <t>金额</t>
  </si>
  <si>
    <t>项目(按功能分类)</t>
  </si>
  <si>
    <t>栏次</t>
  </si>
  <si>
    <t>1</t>
  </si>
  <si>
    <t>2</t>
  </si>
  <si>
    <t>一、一般公共预算财政拨款收入</t>
  </si>
  <si>
    <t>729.71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</si>
  <si>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</si>
  <si>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</si>
  <si>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</si>
  <si>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</si>
  <si>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</si>
  <si>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</si>
  <si>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</si>
  <si>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</si>
  <si>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</si>
  <si>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</si>
  <si>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</si>
  <si>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</si>
  <si>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</si>
  <si>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</si>
  <si>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</si>
  <si>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</si>
  <si>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</si>
  <si>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</si>
  <si>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</si>
  <si>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</si>
  <si>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</si>
  <si>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</si>
  <si>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</si>
  <si>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</si>
  <si>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</si>
  <si>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</si>
  <si>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</si>
  <si>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</si>
  <si>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427.11</t>
  </si>
  <si>
    <t>八、社会保障和就业支出</t>
  </si>
  <si>
    <t>38</t>
  </si>
  <si>
    <t>54.25</t>
  </si>
  <si>
    <t>9</t>
  </si>
  <si>
    <t>九、卫生健康支出</t>
  </si>
  <si>
    <t>39</t>
  </si>
  <si>
    <t>31.45</t>
  </si>
  <si>
    <t>10</t>
  </si>
  <si>
    <t>十、节能环保支出</t>
  </si>
  <si>
    <t>40</t>
  </si>
  <si>
    <t>1,081.18</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</si>
  <si>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</si>
  <si>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</si>
  <si>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</si>
  <si>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</si>
  <si>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</si>
  <si>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</si>
  <si>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</si>
  <si>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</si>
  <si>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</si>
  <si>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</si>
  <si>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</si>
  <si>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</si>
  <si>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</si>
  <si>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</si>
  <si>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</si>
  <si>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</si>
  <si>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</si>
  <si>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</si>
  <si>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</si>
  <si>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</si>
  <si>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</si>
  <si>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</si>
  <si>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</si>
  <si>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</si>
  <si>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</si>
  <si>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</si>
  <si>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</si>
  <si>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35.87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</si>
  <si>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</si>
  <si>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</si>
  <si>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</si>
  <si>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</si>
  <si>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</si>
  <si>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</si>
  <si>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</si>
  <si>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</si>
  <si>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</si>
  <si>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</si>
  <si>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</si>
  <si>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</si>
  <si>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</si>
  <si>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</si>
  <si>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</si>
  <si>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</si>
  <si>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</si>
  <si>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</si>
  <si>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</si>
  <si>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</si>
  <si>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</si>
  <si>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</si>
  <si>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</si>
  <si>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1,156.82</t>
  </si>
  <si>
    <t>本年支出合计</t>
  </si>
  <si>
    <t>57</t>
  </si>
  <si>
    <t>1,202.75</t>
  </si>
  <si>
    <t xml:space="preserve">    使用专用结余</t>
  </si>
  <si>
    <t>28</t>
  </si>
  <si>
    <t>结余分配</t>
  </si>
  <si>
    <t>58</t>
  </si>
  <si>
    <t xml:space="preserve">    年初结转和结余</t>
  </si>
  <si>
    <t>29</t>
  </si>
  <si>
    <t>122.60</t>
  </si>
  <si>
    <t>年末结转和结余</t>
  </si>
  <si>
    <t>59</t>
  </si>
  <si>
    <t>76.67</t>
  </si>
  <si>
    <t>总计</t>
  </si>
  <si>
    <t>30</t>
  </si>
  <si>
    <t>1,279.42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</si>
  <si>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</si>
  <si>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</si>
  <si>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</si>
  <si>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</si>
  <si>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</si>
  <si>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</si>
  <si>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</si>
  <si>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</si>
  <si>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</si>
  <si>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</si>
  <si>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</si>
  <si>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</si>
  <si>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</si>
  <si>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</si>
  <si>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</si>
  <si>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</si>
  <si>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</si>
  <si>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</si>
  <si>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</si>
  <si>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</si>
  <si>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</si>
  <si>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3.89</t>
  </si>
  <si>
    <t>2080505</t>
  </si>
  <si>
    <t>机关事业单位基本养老保险缴费支出</t>
  </si>
  <si>
    <t>47.14</t>
  </si>
  <si>
    <t>2080506</t>
  </si>
  <si>
    <t>机关事业单位职业年金缴费支出</t>
  </si>
  <si>
    <t>3.22</t>
  </si>
  <si>
    <t>2101101</t>
  </si>
  <si>
    <t>行政单位医疗</t>
  </si>
  <si>
    <t>13.88</t>
  </si>
  <si>
    <t>2101102</t>
  </si>
  <si>
    <t>事业单位医疗</t>
  </si>
  <si>
    <t>6.87</t>
  </si>
  <si>
    <t>2101103</t>
  </si>
  <si>
    <t>公务员医疗补助</t>
  </si>
  <si>
    <t>9.10</t>
  </si>
  <si>
    <t>2101199</t>
  </si>
  <si>
    <t>其他行政事业单位医疗支出</t>
  </si>
  <si>
    <t>1.59</t>
  </si>
  <si>
    <t>1.43</t>
  </si>
  <si>
    <t>0.16</t>
  </si>
  <si>
    <t>2110101</t>
  </si>
  <si>
    <t>行政运行</t>
  </si>
  <si>
    <t>386.76</t>
  </si>
  <si>
    <t>2110108</t>
  </si>
  <si>
    <t>应对气候变化管理事务</t>
  </si>
  <si>
    <t>3.20</t>
  </si>
  <si>
    <t>0.20</t>
  </si>
  <si>
    <t>3.00</t>
  </si>
  <si>
    <t>2110299</t>
  </si>
  <si>
    <t>其他环境监测与监察支出</t>
  </si>
  <si>
    <t>6.95</t>
  </si>
  <si>
    <t>2110302</t>
  </si>
  <si>
    <t>水体</t>
  </si>
  <si>
    <t>203.69</t>
  </si>
  <si>
    <t>28.57</t>
  </si>
  <si>
    <t>175.12</t>
  </si>
  <si>
    <t>2110304</t>
  </si>
  <si>
    <t>固体废弃物与化学品</t>
  </si>
  <si>
    <t>50.00</t>
  </si>
  <si>
    <t>2110402</t>
  </si>
  <si>
    <t>农村环境保护</t>
  </si>
  <si>
    <t>338.66</t>
  </si>
  <si>
    <t>146.78</t>
  </si>
  <si>
    <t>191.88</t>
  </si>
  <si>
    <t>2110404</t>
  </si>
  <si>
    <t>生物及物种资源保护</t>
  </si>
  <si>
    <t>20.00</t>
  </si>
  <si>
    <t>2111101</t>
  </si>
  <si>
    <t>生态环境监测与信息</t>
  </si>
  <si>
    <t>3.99</t>
  </si>
  <si>
    <t>2111102</t>
  </si>
  <si>
    <t>生态环境执法监察</t>
  </si>
  <si>
    <t>22.00</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</si>
  <si>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</si>
  <si>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</si>
  <si>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</si>
  <si>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</si>
  <si>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</si>
  <si>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</si>
  <si>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</si>
  <si>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</si>
  <si>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</si>
  <si>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</si>
  <si>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508.32</t>
  </si>
  <si>
    <t>694.42</t>
  </si>
  <si>
    <t>2110199</t>
  </si>
  <si>
    <t>其他环境保护管理事务支出</t>
  </si>
  <si>
    <t>21.23</t>
  </si>
  <si>
    <t>35.65</t>
  </si>
  <si>
    <t>182.73</t>
  </si>
  <si>
    <t>355.62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</si>
  <si>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</si>
  <si>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</si>
  <si>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</si>
  <si>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</si>
  <si>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</si>
  <si>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</si>
  <si>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</si>
  <si>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</si>
  <si>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</si>
  <si>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</si>
  <si>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</si>
  <si>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</si>
  <si>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</si>
  <si>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</si>
  <si>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</si>
  <si>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31.29</t>
  </si>
  <si>
    <t>608.30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</si>
  <si>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</si>
  <si>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</si>
  <si>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</si>
  <si>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</si>
  <si>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</si>
  <si>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</si>
  <si>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</si>
  <si>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</si>
  <si>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</si>
  <si>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</si>
  <si>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</si>
  <si>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</si>
  <si>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</si>
  <si>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</si>
  <si>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</si>
  <si>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</si>
  <si>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</si>
  <si>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</si>
  <si>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508.17</t>
  </si>
  <si>
    <t>221.54</t>
  </si>
  <si>
    <t>471.62</t>
  </si>
  <si>
    <t>36.55</t>
  </si>
  <si>
    <t>3.79</t>
  </si>
  <si>
    <t>0.11</t>
  </si>
  <si>
    <t>350.32</t>
  </si>
  <si>
    <t>36.44</t>
  </si>
  <si>
    <t>注：本表反映部门本年度一般公共预算财政拨款的收支和年初、年末结转结余情况。</t>
  </si>
  <si>
    <t>一般公共预算财政拨款基本支出决算表</t>
  </si>
  <si>
    <t>公开06表</t>
  </si>
  <si>
    <t>科目编码</t>
  </si>
  <si>
    <t>301</t>
  </si>
  <si>
    <t>工资福利支出</t>
  </si>
  <si>
    <t>467.83</t>
  </si>
  <si>
    <t>302</t>
  </si>
  <si>
    <t>商品和服务支出</t>
  </si>
  <si>
    <t>310</t>
  </si>
  <si>
    <t>资本性支出</t>
  </si>
  <si>
    <t>30101</t>
  </si>
  <si>
    <t xml:space="preserve">  基本工资</t>
  </si>
  <si>
    <t>128.60</t>
  </si>
  <si>
    <t>30201</t>
  </si>
  <si>
    <t xml:space="preserve">  办公费</t>
  </si>
  <si>
    <t>4.00</t>
  </si>
  <si>
    <t>31001</t>
  </si>
  <si>
    <t xml:space="preserve">  房屋建筑物购建</t>
  </si>
  <si>
    <t>30102</t>
  </si>
  <si>
    <t xml:space="preserve">  津贴补贴</t>
  </si>
  <si>
    <t>120.94</t>
  </si>
  <si>
    <t>30202</t>
  </si>
  <si>
    <t xml:space="preserve">  印刷费</t>
  </si>
  <si>
    <t>31002</t>
  </si>
  <si>
    <t xml:space="preserve">  办公设备购置</t>
  </si>
  <si>
    <t>30103</t>
  </si>
  <si>
    <t xml:space="preserve">  奖金</t>
  </si>
  <si>
    <t>34.96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</si>
  <si>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</si>
  <si>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</si>
  <si>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</si>
  <si>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</si>
  <si>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</si>
  <si>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</si>
  <si>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</si>
  <si>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</si>
  <si>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</si>
  <si>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</si>
  <si>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</si>
  <si>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</si>
  <si>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64.99</t>
  </si>
  <si>
    <t>30205</t>
  </si>
  <si>
    <t xml:space="preserve">  水费</t>
  </si>
  <si>
    <t>0.12</t>
  </si>
  <si>
    <t>31006</t>
  </si>
  <si>
    <t xml:space="preserve">  大型修缮</t>
  </si>
  <si>
    <t>30108</t>
  </si>
  <si>
    <t xml:space="preserve">  机关事业单位基本养老保险缴费</t>
  </si>
  <si>
    <t>30206</t>
  </si>
  <si>
    <t xml:space="preserve">  电费</t>
  </si>
  <si>
    <t>0.82</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</si>
  <si>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</si>
  <si>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</si>
  <si>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</si>
  <si>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</si>
  <si>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</si>
  <si>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</si>
  <si>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</si>
  <si>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</si>
  <si>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</si>
  <si>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</si>
  <si>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20.76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</si>
  <si>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</si>
  <si>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</si>
  <si>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</si>
  <si>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</si>
  <si>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</si>
  <si>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</si>
  <si>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</si>
  <si>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</si>
  <si>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</si>
  <si>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</si>
  <si>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</si>
  <si>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</si>
  <si>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2.26</t>
  </si>
  <si>
    <t>30211</t>
  </si>
  <si>
    <t xml:space="preserve">  差旅费</t>
  </si>
  <si>
    <t>3.33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</si>
  <si>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</si>
  <si>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</si>
  <si>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</si>
  <si>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</si>
  <si>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</si>
  <si>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</si>
  <si>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</si>
  <si>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</si>
  <si>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</si>
  <si>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</si>
  <si>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</si>
  <si>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</si>
  <si>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</si>
  <si>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</si>
  <si>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</si>
  <si>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</si>
  <si>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</si>
  <si>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</si>
  <si>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</si>
  <si>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</si>
  <si>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</si>
  <si>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</si>
  <si>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</si>
  <si>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</si>
  <si>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</si>
  <si>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</si>
  <si>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</si>
  <si>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</si>
  <si>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</si>
  <si>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</si>
  <si>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2.46</t>
  </si>
  <si>
    <t>31022</t>
  </si>
  <si>
    <t xml:space="preserve">  无形资产购置</t>
  </si>
  <si>
    <t>30302</t>
  </si>
  <si>
    <t xml:space="preserve">  退休费</t>
  </si>
  <si>
    <t>30217</t>
  </si>
  <si>
    <t xml:space="preserve">  公务接待费</t>
  </si>
  <si>
    <t>0.07</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</si>
  <si>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</si>
  <si>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</si>
  <si>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</si>
  <si>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</si>
  <si>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</si>
  <si>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</si>
  <si>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</si>
  <si>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</si>
  <si>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</si>
  <si>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</si>
  <si>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</si>
  <si>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</si>
  <si>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</si>
  <si>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</si>
  <si>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</si>
  <si>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</si>
  <si>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</si>
  <si>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</si>
  <si>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</si>
  <si>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</si>
  <si>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</si>
  <si>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</si>
  <si>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</si>
  <si>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</si>
  <si>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0.48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</si>
  <si>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</si>
  <si>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</si>
  <si>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</si>
  <si>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</si>
  <si>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</si>
  <si>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</si>
  <si>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</si>
  <si>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</si>
  <si>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</si>
  <si>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</si>
  <si>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</si>
  <si>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</si>
  <si>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2.61</t>
  </si>
  <si>
    <t>31299</t>
  </si>
  <si>
    <t xml:space="preserve">  其他对企业补助</t>
  </si>
  <si>
    <t>30309</t>
  </si>
  <si>
    <t xml:space="preserve">  奖励金</t>
  </si>
  <si>
    <t>30229</t>
  </si>
  <si>
    <t xml:space="preserve">  福利费</t>
  </si>
  <si>
    <t>0.06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</si>
  <si>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</si>
  <si>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</si>
  <si>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</si>
  <si>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</si>
  <si>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</si>
  <si>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</si>
  <si>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</si>
  <si>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</si>
  <si>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</si>
  <si>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</si>
  <si>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</si>
  <si>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</si>
  <si>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17.63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</si>
  <si>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</si>
  <si>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</si>
  <si>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</si>
  <si>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</si>
  <si>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</si>
  <si>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</si>
  <si>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</si>
  <si>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</si>
  <si>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</si>
  <si>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</si>
  <si>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1.16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</si>
  <si>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</si>
  <si>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</si>
  <si>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</si>
  <si>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</si>
  <si>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</si>
  <si>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</si>
  <si>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</si>
  <si>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</si>
  <si>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</si>
  <si>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</si>
  <si>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</si>
  <si>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</si>
  <si>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</si>
  <si>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</si>
  <si>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</si>
  <si>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</si>
  <si>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</si>
  <si>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</si>
  <si>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</si>
  <si>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</si>
  <si>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45.99</t>
  </si>
  <si>
    <t>309</t>
  </si>
  <si>
    <t>资本性支出（基本建设）</t>
  </si>
  <si>
    <t>311</t>
  </si>
  <si>
    <t>对企业补助（基本建设）</t>
  </si>
  <si>
    <t>6.62</t>
  </si>
  <si>
    <t>30901</t>
  </si>
  <si>
    <t>31101</t>
  </si>
  <si>
    <t>30902</t>
  </si>
  <si>
    <t>31199</t>
  </si>
  <si>
    <t>30903</t>
  </si>
  <si>
    <t>30905</t>
  </si>
  <si>
    <t>0.18</t>
  </si>
  <si>
    <t>30906</t>
  </si>
  <si>
    <t>30907</t>
  </si>
  <si>
    <t>3.67</t>
  </si>
  <si>
    <t>30908</t>
  </si>
  <si>
    <t>30913</t>
  </si>
  <si>
    <t>30919</t>
  </si>
  <si>
    <t>313</t>
  </si>
  <si>
    <t>对社会保障基金补助</t>
  </si>
  <si>
    <t>4.87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</si>
  <si>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</si>
  <si>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</si>
  <si>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</si>
  <si>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</si>
  <si>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</si>
  <si>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</si>
  <si>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</si>
  <si>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</si>
  <si>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</si>
  <si>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</si>
  <si>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175.55</t>
  </si>
  <si>
    <t>1.94</t>
  </si>
  <si>
    <t>3.49</t>
  </si>
  <si>
    <t>3.12</t>
  </si>
  <si>
    <t>2.00</t>
  </si>
  <si>
    <t xml:space="preserve">  其他对个人和家庭的补助</t>
  </si>
  <si>
    <t>0.10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</si>
  <si>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</si>
  <si>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</si>
  <si>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</si>
  <si>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</si>
  <si>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</si>
  <si>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</si>
  <si>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</si>
  <si>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</si>
  <si>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</si>
  <si>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</si>
  <si>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 xml:space="preserve">    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</si>
  <si>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</si>
  <si>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</si>
  <si>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</si>
  <si>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</si>
  <si>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</si>
  <si>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</si>
  <si>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</si>
  <si>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</si>
  <si>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</si>
  <si>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</si>
  <si>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</si>
  <si>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8.50</t>
  </si>
  <si>
    <t>7.00</t>
  </si>
  <si>
    <t xml:space="preserve">  1．因公出国（境）费</t>
  </si>
  <si>
    <t xml:space="preserve">  2．公务用车购置及运行维护费</t>
  </si>
  <si>
    <t>5.00</t>
  </si>
  <si>
    <t xml:space="preserve">    （1）公务用车购置费</t>
  </si>
  <si>
    <t xml:space="preserve">    （2）公务用车运行维护费</t>
  </si>
  <si>
    <t xml:space="preserve">  3．公务接待费</t>
  </si>
  <si>
    <t>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</si>
  <si>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</si>
  <si>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</si>
  <si>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</si>
  <si>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</si>
  <si>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</si>
  <si>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</si>
  <si>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</si>
  <si>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</si>
  <si>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</si>
  <si>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</si>
  <si>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</si>
  <si>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</si>
  <si>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</si>
  <si>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</si>
  <si>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</si>
  <si>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</si>
  <si>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</si>
  <si>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</si>
  <si>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</si>
  <si>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</si>
  <si>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</si>
  <si>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</si>
  <si>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</si>
  <si>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</si>
  <si>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</si>
  <si>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</si>
  <si>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</si>
  <si>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临沧市生态环境局凤庆分局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</si>
  <si>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</si>
  <si>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</si>
  <si>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</si>
  <si>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</si>
  <si>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</si>
  <si>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</si>
  <si>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</si>
  <si>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</si>
  <si>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</si>
  <si>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</si>
  <si>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</si>
  <si>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</si>
  <si>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</si>
  <si>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</si>
  <si>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</si>
  <si>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</si>
  <si>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</si>
  <si>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</si>
  <si>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单位（盖章）:临沧市生态环境局凤庆分局                                                                                 填报日期：2024.03.19</t>
  </si>
  <si>
    <t>项目名称</t>
  </si>
  <si>
    <t>凤庆县2021年度省级低碳示范校园建设项目</t>
  </si>
  <si>
    <t>主管部门及代码</t>
  </si>
  <si>
    <t>临沧市生态环境局144</t>
  </si>
  <si>
    <t>实施单位</t>
  </si>
  <si>
    <t>项目资金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</si>
  <si>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</si>
  <si>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</si>
  <si>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</si>
  <si>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</si>
  <si>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</si>
  <si>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</si>
  <si>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</si>
  <si>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</si>
  <si>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</si>
  <si>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</si>
  <si>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</si>
  <si>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</si>
  <si>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</si>
  <si>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</si>
  <si>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</si>
  <si>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一是通过广泛的宣传，让学生了解“碳排放”、“低碳生活”、“节能减排”等概念，培养学生节能减排，保护环境以及关心社会热点问题的意识。
二是开展各种实践活动，使学生了解自己个人生活中的碳排放情况，寻找与“低碳生活”之间的差距，制定个人减排方案。
三是鼓励学生积极践行低碳行动，创建低碳校园，通过一个学生带动一个班级，通过一个班级带动一个社会，积极投入到全民低碳活动中来，达到“节约能源资源，保护生态环境”的目的。</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</si>
  <si>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</si>
  <si>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</si>
  <si>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</si>
  <si>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</si>
  <si>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</si>
  <si>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</si>
  <si>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</si>
  <si>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</si>
  <si>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</si>
  <si>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工程数量</t>
  </si>
  <si>
    <t>2个/标段</t>
  </si>
  <si>
    <t>工程总量</t>
  </si>
  <si>
    <t>55万元</t>
  </si>
  <si>
    <t>45万元</t>
  </si>
  <si>
    <t>因财力不足，资金难以全额保障.</t>
  </si>
  <si>
    <t>垃圾分类亭数量</t>
  </si>
  <si>
    <t>8座（处）</t>
  </si>
  <si>
    <t>推广使用太阳能路灯</t>
  </si>
  <si>
    <t>20盏</t>
  </si>
  <si>
    <t>太阳能热水供应设施</t>
  </si>
  <si>
    <t>2套</t>
  </si>
  <si>
    <t>材料已预定，因资金难以全额保障无法克期完工。</t>
  </si>
  <si>
    <t>质量指标</t>
  </si>
  <si>
    <t>竣工验收合格率</t>
  </si>
  <si>
    <t>效益指标
（30分）</t>
  </si>
  <si>
    <t>社会效益指标</t>
  </si>
  <si>
    <t>节能减排率</t>
  </si>
  <si>
    <t>≧80%</t>
  </si>
  <si>
    <t>满意度指标（10分）</t>
  </si>
  <si>
    <t>服务对象满意度</t>
  </si>
  <si>
    <t>受益对象满意度</t>
  </si>
  <si>
    <t>≧95%</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</si>
  <si>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</si>
  <si>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</si>
  <si>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自评得分：90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</si>
  <si>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</si>
  <si>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</si>
  <si>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凤庆县凤山镇安石村2020年省级低碳发展引导专项项目</t>
  </si>
  <si>
    <t>一、低碳基础设施示范工程：在安石村安石片区5个村民小组分别配置太阳能垃圾分类箱15个，在入村大门茶壶景区、安石村委会驻地和安石小学等处共配置垃圾分类亭（含240L垃圾3个）4座。
二、低碳旅游建设工程：（1）低碳交通设施：在安石村拟配置 电动旅游观光车5排14座）2辆，配套电动车停车库1座；（2）新建旅游智能生态公厕1座，新建智能卫生洗手台6座。
三、低碳茶文化建设：低碳茶文化环保宣传。建设内容主要为宣传手册资料设计制作，利用宣传栏、LED显示屏、条幅等宣传；低碳生活方式引导，包括相关村规民约制定、宣传、监督等；低碳茶文化墙建设，包括低碳茶文化资料挖掘、墙面宣传及装饰灯；民用屋顶光伏系统安装工程（低碳建筑民居示范户1户）。</t>
  </si>
  <si>
    <t>垃圾分类亭</t>
  </si>
  <si>
    <t>4座</t>
  </si>
  <si>
    <t>太阳能垃圾分类箱</t>
  </si>
  <si>
    <t>15个</t>
  </si>
  <si>
    <t>电动旅游观光车</t>
  </si>
  <si>
    <t>2辆</t>
  </si>
  <si>
    <t>电动车车库</t>
  </si>
  <si>
    <t>1个</t>
  </si>
  <si>
    <t>旅游智能生态公厕</t>
  </si>
  <si>
    <t>1座</t>
  </si>
  <si>
    <t>智能卫生洗手台</t>
  </si>
  <si>
    <t>6座（处）</t>
  </si>
  <si>
    <t>低碳生活方式引导宣传</t>
  </si>
  <si>
    <t>1项</t>
  </si>
  <si>
    <t>民用屋顶光伏系统安装工程（低碳建筑民居示范户）</t>
  </si>
  <si>
    <t>1户</t>
  </si>
  <si>
    <t>时效指标</t>
  </si>
  <si>
    <t>计划完工率</t>
  </si>
  <si>
    <t>综合使用率</t>
  </si>
  <si>
    <t>≧90%</t>
  </si>
  <si>
    <t>部分未达成预期目标</t>
  </si>
  <si>
    <t>设计功能实现率</t>
  </si>
  <si>
    <t>受益人群覆盖率</t>
  </si>
  <si>
    <t>可持续影响指标</t>
  </si>
  <si>
    <t>提高村民低碳生活意识</t>
  </si>
  <si>
    <t>项目区受益人群满意度</t>
  </si>
  <si>
    <t>自评得分：97                                   自评等级：优</t>
  </si>
  <si>
    <t>凤庆县“三办”（污染防治办、生态环境保护办、生态环境保护督察办）运行工作经费</t>
  </si>
  <si>
    <t>根据临沧市人民政府办公室关于印发临沧市生态环境领域财政事权和支出责任划分改革实施方案的通知（临政办发〔2021〕50号文件）精神，保障凤庆县污染防治办公室、生态环境保护办公室、生态环境保护督察办公室正常开展运行开展工作。</t>
  </si>
  <si>
    <t>经费保障人数</t>
  </si>
  <si>
    <t>在规定时限内完成年度工作任务。</t>
  </si>
  <si>
    <t>部门运转</t>
  </si>
  <si>
    <t>正常运转</t>
  </si>
  <si>
    <t>社会公众满意度</t>
  </si>
  <si>
    <t>单位人员满意度</t>
  </si>
  <si>
    <t>“国家生态文明示范县”和“两山”基地创建工作经费</t>
  </si>
  <si>
    <t>1.完成“国家生态文明示范县”和“两山”基地创建前期工作
2.编制完成《凤庆县生态文明建设排头兵规划》，报凤庆县人民政府审议后颁布实施。
3.编制完成《凤庆县生态环境保护规划》，报凤庆县人民政府审议后颁布实施。</t>
  </si>
  <si>
    <t>完成《凤庆县生态文明建设排头兵规划》</t>
  </si>
  <si>
    <t>完成《凤庆县生态环境保护规划》</t>
  </si>
  <si>
    <t>生态效益指标</t>
  </si>
  <si>
    <t>促进生态环境保护和维护、提高生态功能，对建设生态文明和实现经济社会可持续发展、遏制生态环境退化趋势具有积极作用。</t>
  </si>
  <si>
    <t>自评得分：92                                   自评等级：优</t>
  </si>
  <si>
    <t>（凤庆分局)县域生态环境质量检测与评价及考核工作经费</t>
  </si>
  <si>
    <t>全面按计划完成年度各项监测业务及生态环保重点工作，对凤庆北控水务有限公司等9户重点排污企业大气、水、噪声等各种环境要素的质量监测，完成凤庆县安石村农村环境质量监测、凤庆县小湾镇干沙坝水库‘千吨万人’集中式饮用水水源地水质监测、凤庆县县城声环境质量监测工作，按国家统一规定的技术规范要求，进行监督性监测、分析，收集、储存和整理环境监测数据资料，定期向县委县人民政府和市环境监测站呈报辖区内重点排污环境质量状况和污染动态的技术报告，建立健全污染源档案，为加强污染源管理和排污收费提供法定的监测数据，开展好深入打好污染防治攻坚战，确保全县生态环境质量总体保持优良。</t>
  </si>
  <si>
    <t>全面按计划完成年度各项监测业务及生态环保重点工作，完成凤庆北控水务有限公司等9户重点排污企业大气、水、噪声等各种环境要素的质量监测，完成凤庆县安石村农村环境质量监测、凤庆县小湾镇干沙坝水库‘千吨万人’集中式饮用水水源地水质监测、凤庆县县城声环境质量监测工作，按国家统一规定的技术规范要求，进行监督性监测、分析，收集、储存和整理环境监测数据资料，定期向县委县人民政府和市环境监测站呈报辖区内重点排污环境质量状况和污染动态的技术报告，建立健全污染源档案，为加强污染源管理和排污收费提供法定的监测数据，深入打好污染防治攻坚战，确保全县生态环境质量总体保持优良。</t>
  </si>
  <si>
    <t>按照规范要求的监测指标开展监测工作</t>
  </si>
  <si>
    <t>在规定的时限内完成年度、季度监测任务。</t>
  </si>
  <si>
    <t>经济效益指标</t>
  </si>
  <si>
    <t>按照要求上报监测报告，为县域生态环境质量考核提供依据，提高省级生态功能区转移支付资金分配额度。</t>
  </si>
  <si>
    <t>全面掌握县内重点排污企业污染物排放状况，确保达标排放，最终为打好污染防治攻坚战提供坚实保障，推进全县生态文明建设工作。</t>
  </si>
  <si>
    <t>群众满意度</t>
  </si>
  <si>
    <t>自评得分：98                                   自评等级：优</t>
  </si>
  <si>
    <t>2019年度中央水污染防治和省级环保专项农村污水处理建设项目（竞争立项）</t>
  </si>
  <si>
    <t>对凤山镇大有村（中寨上寨）自然村、诗礼乡牌坊村大兴自然村、郭大寨乡松林村民委员会主任田自然村、勐佑镇勐佑村大树自然村、小湾镇春光村山门自然村和马街村立石自然村、新华乡沙帽村旧基自然村、腰街乡腰街村安平自然村等8个自然村进行水污染防治项目建设，通过项目实施，有效减少项目区入河污染负荷，改善澜沧江流域水质，促进澜沧江水质保持《地表水环境质量标准》（GB3838－2002）III类标准。</t>
  </si>
  <si>
    <t>1200万元</t>
  </si>
  <si>
    <t>主体工程完成率</t>
  </si>
  <si>
    <t>7个/标段</t>
  </si>
  <si>
    <t>配套设施完成率</t>
  </si>
  <si>
    <t>安全事故发生率</t>
  </si>
  <si>
    <t>≦0</t>
  </si>
  <si>
    <t>设计变更率</t>
  </si>
  <si>
    <t>≦10%</t>
  </si>
  <si>
    <t>计划开工率</t>
  </si>
  <si>
    <t>工期控制率</t>
  </si>
  <si>
    <t>成本指标</t>
  </si>
  <si>
    <t>工程单位建设成本</t>
  </si>
  <si>
    <t>1.52万元</t>
  </si>
  <si>
    <t>使用年限</t>
  </si>
  <si>
    <t>≧15年</t>
  </si>
  <si>
    <t>未到15年使用年限，无法测试。</t>
  </si>
  <si>
    <t>受益人群满意度</t>
  </si>
  <si>
    <t>自评得分：90                                  自评等级：优</t>
  </si>
  <si>
    <t>返还临沧市罗闸河黑箐国考断面凤庆县段2020年第一批水污染防治项目资金</t>
  </si>
  <si>
    <t>铺设管网10605米，户用检查井282座，配套Φ700砖砌检查井156座，预处理+A2/O+过滤池处理系统2座，项目建设完成并通过验收率达100%；污水处理设施出水水质达标率达80%以上；污水收集处理率达85%以上；污染负荷将明显减少，有效消减污染物排放量为COD25.47 t/a、TN3.78 t/a、TP0.39t/a和NH3-N1.7 t/a；项目使用年度达到15年以上；农户满意程度达90%以上。</t>
  </si>
  <si>
    <t>新建DN300混凝土管491m，DN400混凝土管95m ，DN200 HDPE双壁波纹管2890m，DN300 HDPE双壁波纹管1374.8m，DN100 UPVC管4925m，DN300过水涵管13m（铸铁管），混凝土路面的拆除及修复2124.67㎡；φ700成品检查井41座，砖砌φ700检查井194座，户用检查井271座、入户收集池62座。新建3立方米分散式污水处理设施1座，格栅沉沙池1座，50 立方米/d一体化污水处理系统1座，新建40立方米/d污水处理设施1座。</t>
  </si>
  <si>
    <r>
      <rPr>
        <sz val="10"/>
        <color rgb="FF000000"/>
        <rFont val="宋体"/>
        <charset val="134"/>
      </rPr>
      <t>数量</t>
    </r>
    <r>
      <rPr>
        <sz val="10"/>
        <color indexed="8"/>
        <rFont val="宋体"/>
        <charset val="134"/>
      </rPr>
      <t>1：工程总量</t>
    </r>
  </si>
  <si>
    <t>500万元</t>
  </si>
  <si>
    <t>475.37万元</t>
  </si>
  <si>
    <t>资金有结余</t>
  </si>
  <si>
    <r>
      <rPr>
        <sz val="10"/>
        <color rgb="FF000000"/>
        <rFont val="宋体"/>
        <charset val="134"/>
      </rPr>
      <t>数量</t>
    </r>
    <r>
      <rPr>
        <sz val="10"/>
        <color indexed="8"/>
        <rFont val="宋体"/>
        <charset val="134"/>
      </rPr>
      <t>2：铺设管网</t>
    </r>
  </si>
  <si>
    <r>
      <rPr>
        <sz val="10"/>
        <color indexed="8"/>
        <rFont val="Times New Roman"/>
        <charset val="134"/>
      </rPr>
      <t>10605</t>
    </r>
    <r>
      <rPr>
        <sz val="10"/>
        <color indexed="8"/>
        <rFont val="宋体"/>
        <charset val="134"/>
      </rPr>
      <t>米</t>
    </r>
  </si>
  <si>
    <t>9789米</t>
  </si>
  <si>
    <t>实际工程量少于慨算数</t>
  </si>
  <si>
    <r>
      <rPr>
        <sz val="10"/>
        <color rgb="FF000000"/>
        <rFont val="宋体"/>
        <charset val="134"/>
      </rPr>
      <t>数量3</t>
    </r>
    <r>
      <rPr>
        <sz val="10"/>
        <color indexed="8"/>
        <rFont val="宋体"/>
        <charset val="134"/>
      </rPr>
      <t>：一体化污水处理系统</t>
    </r>
  </si>
  <si>
    <t>2座</t>
  </si>
  <si>
    <r>
      <rPr>
        <sz val="10"/>
        <color rgb="FF000000"/>
        <rFont val="宋体"/>
        <charset val="134"/>
      </rPr>
      <t>数量4</t>
    </r>
    <r>
      <rPr>
        <sz val="10"/>
        <color indexed="8"/>
        <rFont val="宋体"/>
        <charset val="134"/>
      </rPr>
      <t>：户用检查井</t>
    </r>
  </si>
  <si>
    <r>
      <rPr>
        <sz val="10"/>
        <color indexed="8"/>
        <rFont val="Times New Roman"/>
        <charset val="134"/>
      </rPr>
      <t>282</t>
    </r>
    <r>
      <rPr>
        <sz val="10"/>
        <color indexed="8"/>
        <rFont val="宋体"/>
        <charset val="134"/>
      </rPr>
      <t>座</t>
    </r>
  </si>
  <si>
    <t>271座</t>
  </si>
  <si>
    <r>
      <rPr>
        <sz val="10"/>
        <color rgb="FF000000"/>
        <rFont val="宋体"/>
        <charset val="134"/>
      </rPr>
      <t>数量5</t>
    </r>
    <r>
      <rPr>
        <sz val="10"/>
        <color indexed="8"/>
        <rFont val="宋体"/>
        <charset val="134"/>
      </rPr>
      <t>：Φ700砖砌检查井</t>
    </r>
  </si>
  <si>
    <r>
      <rPr>
        <sz val="10"/>
        <color indexed="8"/>
        <rFont val="Times New Roman"/>
        <charset val="134"/>
      </rPr>
      <t>156</t>
    </r>
    <r>
      <rPr>
        <sz val="10"/>
        <color indexed="8"/>
        <rFont val="宋体"/>
        <charset val="134"/>
      </rPr>
      <t>座</t>
    </r>
  </si>
  <si>
    <t>235座</t>
  </si>
  <si>
    <r>
      <rPr>
        <sz val="10"/>
        <color rgb="FF000000"/>
        <rFont val="宋体"/>
        <charset val="134"/>
      </rPr>
      <t>数量6</t>
    </r>
    <r>
      <rPr>
        <sz val="10"/>
        <color indexed="8"/>
        <rFont val="宋体"/>
        <charset val="134"/>
      </rPr>
      <t>：入户收集池</t>
    </r>
  </si>
  <si>
    <r>
      <rPr>
        <sz val="10"/>
        <color indexed="8"/>
        <rFont val="Times New Roman"/>
        <charset val="134"/>
      </rPr>
      <t>92</t>
    </r>
    <r>
      <rPr>
        <sz val="10"/>
        <color indexed="8"/>
        <rFont val="宋体"/>
        <charset val="134"/>
      </rPr>
      <t>座</t>
    </r>
  </si>
  <si>
    <t>62座</t>
  </si>
  <si>
    <t>质量1：出水水质达标率</t>
  </si>
  <si>
    <t>≥80%</t>
  </si>
  <si>
    <t>质量2：污水收集处理率</t>
  </si>
  <si>
    <t>≥85%</t>
  </si>
  <si>
    <t>质量3：验收通过率</t>
  </si>
  <si>
    <r>
      <rPr>
        <sz val="10"/>
        <color rgb="FF000000"/>
        <rFont val="宋体"/>
        <charset val="134"/>
      </rPr>
      <t>时效</t>
    </r>
    <r>
      <rPr>
        <sz val="10"/>
        <color indexed="8"/>
        <rFont val="宋体"/>
        <charset val="134"/>
      </rPr>
      <t>1：工程建设完成时限</t>
    </r>
  </si>
  <si>
    <t>1年</t>
  </si>
  <si>
    <r>
      <rPr>
        <sz val="10"/>
        <color rgb="FF000000"/>
        <rFont val="宋体"/>
        <charset val="134"/>
      </rPr>
      <t>时效</t>
    </r>
    <r>
      <rPr>
        <sz val="10"/>
        <color indexed="8"/>
        <rFont val="宋体"/>
        <charset val="134"/>
      </rPr>
      <t>2：项目竣工验收及审计</t>
    </r>
  </si>
  <si>
    <r>
      <rPr>
        <sz val="10"/>
        <color rgb="FF000000"/>
        <rFont val="宋体"/>
        <charset val="134"/>
      </rPr>
      <t>时效</t>
    </r>
    <r>
      <rPr>
        <sz val="10"/>
        <color rgb="FF000000"/>
        <rFont val="宋体"/>
        <charset val="134"/>
      </rPr>
      <t>3：资金拨付</t>
    </r>
  </si>
  <si>
    <t>按进度拨款</t>
  </si>
  <si>
    <t>成本1：项目实施费用</t>
  </si>
  <si>
    <t>1.44万元</t>
  </si>
  <si>
    <t>经济效益1：减少环境维护支出</t>
  </si>
  <si>
    <r>
      <rPr>
        <sz val="10"/>
        <color indexed="8"/>
        <rFont val="宋体"/>
        <charset val="134"/>
      </rPr>
      <t>社会效益1：</t>
    </r>
    <r>
      <rPr>
        <sz val="10"/>
        <color indexed="8"/>
        <rFont val="宋体"/>
        <charset val="134"/>
      </rPr>
      <t>村民环境保护意识明显提升，水环境管理体制明显改善</t>
    </r>
  </si>
  <si>
    <t>生态效益1：污染负荷将明显减少</t>
  </si>
  <si>
    <t>COD103.42 t/a、TN11.87 t/a、TP0.76 t/a和NH3-N7.75 t/a</t>
  </si>
  <si>
    <t>完成</t>
  </si>
  <si>
    <t>①项目使用年度能够达到预期使用年度；                                                                                                                     ②项目后期管护制度健全、措施得当。</t>
  </si>
  <si>
    <t>项目区农户满意程度</t>
  </si>
  <si>
    <t>90%以上</t>
  </si>
  <si>
    <t>自评得分：96                                  自评等级：优</t>
  </si>
  <si>
    <t>返还中央水污染防治罗闸河黑箐国考断面凤庆县段2020年第二批水污染防治专项资金</t>
  </si>
  <si>
    <t>铺设管网36780米，入户收集井1159座，户用检查井455座，DN700检查井396座；建成太阳能微动力+表流湿地处理系统8座；污水处理工程完成率达80%以上，污水处理设施出水水质达标率达80%以上，污水收集处理率达85%以上；工程建设完成时限1年，环境维护支出较上年明显降低，村民环境保护意识明显提升，水环境管理体制明显改善；污染负荷将明显减少，有效消减污染物排放量为COD103.42 t/a、TN11.87 t/a、TP0.76 t/a和NH3-N7.75 t/a。项目使用年度达到15年以上。农户满意程度达90%以上。</t>
  </si>
  <si>
    <t>铺设DN300HDPE双壁波纹管2246m，DN200 HDPE双壁波纹管10987m，DN200防腐螺旋焊接钢管982m，DN300防腐铸铁涵管35m；新建素砼暗沟1350m；入户支管DN110 UPVC管16565m，入户收集池296座，户用检查井339座，路面破碎及恢复2284.5平方米，配套Φ700成品塑料检查井180座，Φ700砖砌检查井188座，格栅溢流井37座，700*700混凝土检查溢流井19座，明沟盖板25米，生态沟448米，污水收集池30座，过水涵管80米。新建150立方米/d污水处理设施1座，10立方米/d污水处理设施4座，18立方米/d污水处理设施2座，80立方米/d污水处理设施1座，60立方米/d污水处理设施1座，25立方米/d污水处理设施1座。</t>
  </si>
  <si>
    <t>1400万元</t>
  </si>
  <si>
    <t>1390.54万元</t>
  </si>
  <si>
    <r>
      <rPr>
        <sz val="10"/>
        <color indexed="8"/>
        <rFont val="宋体"/>
        <charset val="134"/>
      </rPr>
      <t>36780</t>
    </r>
    <r>
      <rPr>
        <sz val="10"/>
        <color indexed="8"/>
        <rFont val="宋体"/>
        <charset val="134"/>
      </rPr>
      <t>米</t>
    </r>
  </si>
  <si>
    <t>32165米</t>
  </si>
  <si>
    <t>8座</t>
  </si>
  <si>
    <t>10座</t>
  </si>
  <si>
    <t>455座</t>
  </si>
  <si>
    <t>339座</t>
  </si>
  <si>
    <t>396座</t>
  </si>
  <si>
    <t>188座</t>
  </si>
  <si>
    <t>92座</t>
  </si>
  <si>
    <t>296座</t>
  </si>
  <si>
    <r>
      <rPr>
        <sz val="10"/>
        <color rgb="FF000000"/>
        <rFont val="宋体"/>
        <charset val="134"/>
      </rPr>
      <t>时效</t>
    </r>
    <r>
      <rPr>
        <sz val="10"/>
        <color indexed="8"/>
        <rFont val="宋体"/>
        <charset val="134"/>
      </rPr>
      <t>3：资金拨付</t>
    </r>
  </si>
  <si>
    <t>项目实施费用</t>
  </si>
  <si>
    <t>27.13万元</t>
  </si>
  <si>
    <t>减少环境维护支出</t>
  </si>
  <si>
    <t>村民环境保护意识明显提升，水环境管理体制明显改善</t>
  </si>
  <si>
    <t>污染负荷将明显减少</t>
  </si>
  <si>
    <t>2021年中央水污染防治专项凤庆县乡镇级集中式饮用水水源地保护工程专项资金</t>
  </si>
  <si>
    <t>保护凤庆县13个乡镇级集中式饮用水水源地水环境质量，加强水源保护区规范化建设。根据《集中式饮用水水源地环境保护规范化建设技术要求》和相关饮用水水源地保护标准和规范，结合项目区水源地的地理位置、水源地周边生态环境、工程实施后的效果、工程建成后的运行管理等特点，确定以下目标：通过本项目的实施，使得水源地水体水质维持在地表水II类以上，确保集中式饮用水源地水质安全。通过水源地隔离防护设施工程的实施，实现项目区水源地隔离防护设施建设率达到80%以上；通过水源保护区规范化建设，进一步加强水源保护区的监管体系，大量历史遗留环境违法问题得到彻底清除，饮用水水源地重大风险隐患总体得到消除，饮用水环境安全保障水平得到有力提升。通过建立完善的环保宣传教育体系，增强民众对水源地保护宣传教育知识。</t>
  </si>
  <si>
    <t>产出指标（50分）</t>
  </si>
  <si>
    <t>指标1：项目建设内容</t>
  </si>
  <si>
    <t>资金未全额保障，正在建设</t>
  </si>
  <si>
    <t>指标2：集中式饮用水源地保护个数</t>
  </si>
  <si>
    <t>13个</t>
  </si>
  <si>
    <t>2个</t>
  </si>
  <si>
    <t>指标3：集中式饮用水源地隔离防护设施规范化建设率</t>
  </si>
  <si>
    <t>指标1：污水处理设施出水水质达标率</t>
  </si>
  <si>
    <t>指标2：项目验收通过率</t>
  </si>
  <si>
    <t>经济损失及制约</t>
  </si>
  <si>
    <t>≦80%</t>
  </si>
  <si>
    <t>指标1：村民环境保护意识明显提升</t>
  </si>
  <si>
    <t>100%</t>
  </si>
  <si>
    <t>指标2：水环境管理体制明显改善</t>
  </si>
  <si>
    <t>自评得分：80                                  自评等级：良</t>
  </si>
  <si>
    <t>凤庆县医疗废物转运能力建设及医疗废物集中处置中心建设项目</t>
  </si>
  <si>
    <t>一是完成医疗废物收集转运处置能力达到4吨/天，专用冷藏车辆2辆及项目配套附属设施，储存收集转运医疗废物1460吨/年。
二是完成新建医疗废物处理厂房439.9平方米；生活管理用房120平方米；冷库90立方米。购置医疗废物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转运车3辆，微波处理设备购置，包括：高温蒸汽发生装置系统1套、上料系统1套、破碎系统1套、废气处理系统1套、自动化控制系统1套、垃圾桶清洗设备1组、微波反应器系统6套、制冷设备1套、污水处理设备1套、其他辅助设备1套、机修工具2套、自动仪表1套等。</t>
  </si>
  <si>
    <t>指标1：专用冷藏车辆及转运车</t>
  </si>
  <si>
    <t>指标2：新增年收集转运处置医疗废物能力</t>
  </si>
  <si>
    <t>1460吨/年</t>
  </si>
  <si>
    <t>项目建设质量达标率</t>
  </si>
  <si>
    <t>医疗废物无害化处理率</t>
  </si>
  <si>
    <t>因资金不到位，医疗废物无害化处理率还未完全达到项目设计要求。</t>
  </si>
  <si>
    <t>项目建成后使用年限</t>
  </si>
  <si>
    <t>30年</t>
  </si>
  <si>
    <t>公众满意度</t>
  </si>
  <si>
    <t>农村环境综合整治、农村生活污水治理及传统村落保护项目</t>
  </si>
  <si>
    <t>按项目实施方案设计组织实施，完成项目实施方案设计全部建设内容，通过项目的实施，区域内主要环境问题将得到有效解决，使得“脏、乱、差”的现象得到控制，群众居住、生活环境得到显著改善，居民生活质量得以提高。</t>
  </si>
  <si>
    <t>指标1：项目污水收集工程完成率</t>
  </si>
  <si>
    <t>≧85%</t>
  </si>
  <si>
    <t>指标2：项目污水处理工程完成率</t>
  </si>
  <si>
    <t>指标1：项目建设完成并验收通过率</t>
  </si>
  <si>
    <t>指标2：污水处理设施出水水质达标率</t>
  </si>
  <si>
    <t>指标3：污水收集处理率</t>
  </si>
  <si>
    <t>工程建设完成时限工期控制率</t>
  </si>
  <si>
    <t>因资金难以全额保障无法克期完工。</t>
  </si>
  <si>
    <t>≦15200元</t>
  </si>
  <si>
    <t>凤庆县农村生活污水治理与资源化利用示范项目专项资金</t>
  </si>
  <si>
    <t>在8个行政村15个自然村新建农村污水收集DN200HDPE污水管14518米，φ700成品检查井442座。项目区有农田可消纳出水，结合《云南省农村生活污水治理模式及技术指南》，推荐水量小于10立方米/d的采用“化粪池+农田回用”的资源化利用模式；水量大于10立方米/d的采用“预处理+厌氧池+氧化塘+农田回用”的资源化利用模式。分别建成污水处理系统5立方米/d3座、10立方米/d5座、15立方米/d7座、20立方米/d1座。</t>
  </si>
  <si>
    <t>数量1：工程总量</t>
  </si>
  <si>
    <t>300万元</t>
  </si>
  <si>
    <t>146.78万元</t>
  </si>
  <si>
    <t>未完工，正在建设</t>
  </si>
  <si>
    <t>数量2：铺设管网</t>
  </si>
  <si>
    <t>8720米</t>
  </si>
  <si>
    <t>10566米</t>
  </si>
  <si>
    <t>数量3：φ700成品检查井</t>
  </si>
  <si>
    <t>242座</t>
  </si>
  <si>
    <t>108座</t>
  </si>
  <si>
    <t>数量4：污水处理系统</t>
  </si>
  <si>
    <t>5座</t>
  </si>
  <si>
    <t>7座</t>
  </si>
  <si>
    <t>质量1：生活污水收集率</t>
  </si>
  <si>
    <t>质量2：生活污水处理率</t>
  </si>
  <si>
    <t>质量4：污水有效管控率</t>
  </si>
  <si>
    <t>时效1：治理设施服务年限</t>
  </si>
  <si>
    <t>15年</t>
  </si>
  <si>
    <t>时效2：治理设施建设工期</t>
  </si>
  <si>
    <t>4月</t>
  </si>
  <si>
    <t>完成工程总量的60%</t>
  </si>
  <si>
    <t>经济效益</t>
  </si>
  <si>
    <t>社会效益</t>
  </si>
  <si>
    <t>生态效益</t>
  </si>
  <si>
    <t>COD29.54t/a、TN3.11t/a、TP0.23t/a和NH3-N1.82t/a</t>
  </si>
  <si>
    <t>生态效益2：减少村庄部分生活污水乱排乱放现象</t>
  </si>
  <si>
    <t>≥90%</t>
  </si>
  <si>
    <t>可持续影响</t>
  </si>
  <si>
    <t>凤庆县县域生物多样性本底资源调查及评估示范项目专项资金</t>
  </si>
  <si>
    <t>以陆生动植物、鱼类、鸟类、两栖爬行类为重点完成凤庆县生物物种调查资料收集整理，并以已划定的生态保护区域以及典型生态系统区域为重点开展生物物种补充调查，建立凤庆县生物物种名录库，使凤庆县生物多样性资源本底调查与评估稳步推进；结合凤庆县生态系统调查研究结果，评估凤庆县生物多样性现状、演变趋势，以保护凤庆县生物多样性水平为目的，划分凤庆县生物多样性保护优先区和重点，并根据优先区和重点区存在的问题提出保护措施建议。</t>
  </si>
  <si>
    <t>指标1：完成凤庆县生物物种名录库建设</t>
  </si>
  <si>
    <t>已完成调查，正在评审</t>
  </si>
  <si>
    <t>指标2：完成《凤庆县县域生物多样性本底调查及评估报告》</t>
  </si>
  <si>
    <t>1套</t>
  </si>
  <si>
    <t>正在组织评审</t>
  </si>
  <si>
    <t>调查时限2年，目前已完成报告编写，正在组织评审</t>
  </si>
  <si>
    <t>2年完成</t>
  </si>
  <si>
    <t>为全县生物多样性保护提供支撑依据</t>
  </si>
  <si>
    <t>生态环境执法监测项目经费</t>
  </si>
  <si>
    <t>试剂耗材合格率</t>
  </si>
  <si>
    <t>当年完成</t>
  </si>
  <si>
    <t>生态环境监测能力水平进一步提升</t>
  </si>
  <si>
    <t>生态环境监测能力水平还有待提升，部分未达成预期目标</t>
  </si>
  <si>
    <t>开展环境指标要素的基础性监测工作，逐步完善环境监测网络体系。</t>
  </si>
  <si>
    <t>环境监测网络体系有待完善。</t>
  </si>
  <si>
    <t>自评得分：94                                   自评等级：优</t>
  </si>
  <si>
    <t>(凤庆分局）生态环境执法监测监管工作经费</t>
  </si>
  <si>
    <t>数量1：2023年县城环境空气优良率</t>
  </si>
  <si>
    <t>≧97.2%</t>
  </si>
  <si>
    <t>受高温干旱、扩散条件差等多重因素影响，为臭氧及大气细颗粒物的生成提供了较好的光化学反应条件，致使春末夏初臭氧及细颗粒物指标超标，空气优良率达不到既定目标。</t>
  </si>
  <si>
    <t>数量2：2023年地表水监测考核断面水质为三类以上比例</t>
  </si>
  <si>
    <t>通过做好环境监察执法监测监管，推动生态文明建设，推动绿色经济发展，促进社会文明。</t>
  </si>
  <si>
    <t>自评得分：95                                   自评等级：优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</si>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</sst>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
    <numFmt numFmtId="179" formatCode="#,##0.00_ "/>
    <numFmt numFmtId="180" formatCode="#,##0.0000_ "/>
  </numFmts>
  <fonts count="54">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0"/>
      <color rgb="FF000000"/>
      <name val="宋体"/>
      <charset val="134"/>
    </font>
    <font>
      <b/>
      <sz val="10"/>
      <name val="宋体"/>
      <charset val="134"/>
    </font>
    <font>
      <b/>
      <sz val="10"/>
      <name val="宋体"/>
      <charset val="0"/>
    </font>
    <font>
      <sz val="10"/>
      <color rgb="FF000000"/>
      <name val="宋体"/>
      <charset val="0"/>
    </font>
    <font>
      <sz val="10"/>
      <color indexed="8"/>
      <name val="宋体"/>
      <charset val="134"/>
    </font>
    <font>
      <sz val="9"/>
      <color rgb="FF000000"/>
      <name val="宋体"/>
      <charset val="1"/>
    </font>
    <font>
      <sz val="10"/>
      <name val="宋体"/>
      <charset val="134"/>
    </font>
    <font>
      <b/>
      <sz val="11"/>
      <color rgb="FFFF0000"/>
      <name val="宋体"/>
      <charset val="134"/>
      <scheme val="minor"/>
    </font>
    <font>
      <sz val="12"/>
      <color indexed="8"/>
      <name val="宋体"/>
      <charset val="134"/>
    </font>
    <font>
      <sz val="9"/>
      <color rgb="FF000000"/>
      <name val="宋体"/>
      <charset val="0"/>
    </font>
    <font>
      <sz val="9"/>
      <name val="宋体"/>
      <charset val="134"/>
    </font>
    <font>
      <sz val="11"/>
      <color indexed="8"/>
      <name val="宋体"/>
      <charset val="134"/>
    </font>
    <font>
      <sz val="10"/>
      <color rgb="FF000000"/>
      <name val="宋体"/>
      <charset val="134"/>
      <scheme val="minor"/>
    </font>
    <font>
      <sz val="10"/>
      <color indexed="8"/>
      <name val="Times New Roman"/>
      <charset val="134"/>
    </font>
    <font>
      <sz val="10"/>
      <color indexed="8"/>
      <name val="宋体"/>
      <charset val="134"/>
      <scheme val="minor"/>
    </font>
    <font>
      <sz val="9"/>
      <color rgb="FF000000"/>
      <name val="宋体"/>
      <charset val="134"/>
      <scheme val="minor"/>
    </font>
    <font>
      <sz val="10"/>
      <name val="宋体"/>
      <charset val="0"/>
    </font>
    <font>
      <sz val="10"/>
      <color theme="1"/>
      <name val="宋体"/>
      <charset val="134"/>
    </font>
    <font>
      <sz val="10"/>
      <color rgb="FF000000"/>
      <name val="宋体"/>
      <charset val="1"/>
    </font>
    <font>
      <sz val="10"/>
      <color rgb="FF000000"/>
      <name val="方正仿宋_GBK"/>
      <charset val="134"/>
    </font>
    <font>
      <sz val="10"/>
      <color rgb="FF000000"/>
      <name val="Times New Roman"/>
      <charset val="0"/>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5" borderId="19"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2" fillId="0" borderId="0" applyNumberFormat="0" applyFill="0" applyBorder="0" applyAlignment="0" applyProtection="0">
      <alignment vertical="center"/>
    </xf>
    <xf numFmtId="0" fontId="43" fillId="6" borderId="22" applyNumberFormat="0" applyAlignment="0" applyProtection="0">
      <alignment vertical="center"/>
    </xf>
    <xf numFmtId="0" fontId="44" fillId="7" borderId="23" applyNumberFormat="0" applyAlignment="0" applyProtection="0">
      <alignment vertical="center"/>
    </xf>
    <xf numFmtId="0" fontId="45" fillId="7" borderId="22" applyNumberFormat="0" applyAlignment="0" applyProtection="0">
      <alignment vertical="center"/>
    </xf>
    <xf numFmtId="0" fontId="46" fillId="8" borderId="24" applyNumberFormat="0" applyAlignment="0" applyProtection="0">
      <alignment vertical="center"/>
    </xf>
    <xf numFmtId="0" fontId="47" fillId="0" borderId="25" applyNumberFormat="0" applyFill="0" applyAlignment="0" applyProtection="0">
      <alignment vertical="center"/>
    </xf>
    <xf numFmtId="0" fontId="48" fillId="0" borderId="26"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 fillId="0" borderId="0"/>
    <xf numFmtId="0" fontId="16" fillId="0" borderId="0">
      <alignment vertical="center"/>
    </xf>
    <xf numFmtId="0" fontId="15" fillId="0" borderId="0">
      <alignment vertical="top"/>
      <protection locked="0"/>
    </xf>
  </cellStyleXfs>
  <cellXfs count="16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5" fillId="0" borderId="1" xfId="0" applyFont="1" applyFill="1" applyBorder="1" applyAlignment="1">
      <alignment horizontal="right" vertical="center" wrapText="1"/>
    </xf>
    <xf numFmtId="176" fontId="9" fillId="0" borderId="1" xfId="0" applyNumberFormat="1" applyFont="1" applyFill="1" applyBorder="1" applyAlignment="1">
      <alignmen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2" xfId="51" applyFont="1" applyFill="1" applyBorder="1" applyAlignment="1" applyProtection="1">
      <alignment horizontal="left" vertical="center" wrapText="1"/>
    </xf>
    <xf numFmtId="9" fontId="9" fillId="0" borderId="13" xfId="0" applyNumberFormat="1" applyFont="1" applyFill="1" applyBorder="1" applyAlignment="1">
      <alignment horizontal="center" vertical="center"/>
    </xf>
    <xf numFmtId="0" fontId="9" fillId="0" borderId="13" xfId="0" applyFont="1" applyFill="1" applyBorder="1" applyAlignment="1">
      <alignment horizontal="center" vertical="center"/>
    </xf>
    <xf numFmtId="0" fontId="8" fillId="0" borderId="11" xfId="0" applyFont="1" applyFill="1" applyBorder="1" applyAlignment="1">
      <alignment horizontal="center" vertical="center" wrapText="1"/>
    </xf>
    <xf numFmtId="0" fontId="9" fillId="0" borderId="13" xfId="0" applyNumberFormat="1" applyFont="1" applyFill="1" applyBorder="1" applyAlignment="1">
      <alignment horizontal="center" vertical="center"/>
    </xf>
    <xf numFmtId="0" fontId="5" fillId="0" borderId="1" xfId="0" applyFont="1" applyFill="1" applyBorder="1" applyAlignment="1">
      <alignment vertical="center" wrapText="1"/>
    </xf>
    <xf numFmtId="9" fontId="11" fillId="0" borderId="1" xfId="0" applyNumberFormat="1"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left" vertical="top" wrapText="1"/>
    </xf>
    <xf numFmtId="4" fontId="9" fillId="0" borderId="1" xfId="0" applyNumberFormat="1" applyFont="1" applyFill="1" applyBorder="1" applyAlignment="1">
      <alignment horizontal="center" vertical="center"/>
    </xf>
    <xf numFmtId="4" fontId="9" fillId="0" borderId="1" xfId="0" applyNumberFormat="1" applyFont="1" applyFill="1" applyBorder="1" applyAlignment="1">
      <alignment vertical="center"/>
    </xf>
    <xf numFmtId="0" fontId="11" fillId="0" borderId="17"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right"/>
    </xf>
    <xf numFmtId="10" fontId="8" fillId="0" borderId="1" xfId="0" applyNumberFormat="1" applyFont="1" applyFill="1" applyBorder="1" applyAlignment="1">
      <alignment horizontal="center" vertical="center" wrapText="1"/>
    </xf>
    <xf numFmtId="177" fontId="1" fillId="0" borderId="0" xfId="0" applyNumberFormat="1" applyFont="1" applyFill="1" applyBorder="1" applyAlignment="1">
      <alignment vertical="center"/>
    </xf>
    <xf numFmtId="0" fontId="14" fillId="0" borderId="1" xfId="0" applyFont="1" applyFill="1" applyBorder="1" applyAlignment="1">
      <alignment horizontal="left" vertical="center" wrapText="1"/>
    </xf>
    <xf numFmtId="0" fontId="8" fillId="0" borderId="17" xfId="0" applyFont="1" applyFill="1" applyBorder="1" applyAlignment="1">
      <alignment horizontal="center" vertical="center" wrapText="1"/>
    </xf>
    <xf numFmtId="0" fontId="12" fillId="0" borderId="0" xfId="0" applyFont="1" applyFill="1" applyBorder="1" applyAlignment="1">
      <alignment vertical="center" wrapText="1"/>
    </xf>
    <xf numFmtId="0" fontId="10" fillId="0" borderId="12" xfId="51" applyFont="1" applyFill="1" applyBorder="1" applyAlignment="1" applyProtection="1">
      <alignment horizontal="center" vertical="center" wrapText="1"/>
    </xf>
    <xf numFmtId="0" fontId="10" fillId="0" borderId="1" xfId="51" applyFont="1" applyFill="1" applyBorder="1" applyAlignment="1" applyProtection="1">
      <alignment horizontal="left" vertical="center" wrapText="1"/>
    </xf>
    <xf numFmtId="9" fontId="15"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left" vertical="center" wrapText="1" readingOrder="1"/>
      <protection locked="0"/>
    </xf>
    <xf numFmtId="9" fontId="8" fillId="0" borderId="1" xfId="0" applyNumberFormat="1" applyFont="1" applyFill="1" applyBorder="1" applyAlignment="1">
      <alignment horizontal="center" vertical="center" wrapText="1"/>
    </xf>
    <xf numFmtId="49" fontId="16" fillId="0" borderId="1" xfId="5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0" fillId="0" borderId="0" xfId="51" applyFont="1" applyFill="1" applyBorder="1" applyAlignment="1" applyProtection="1">
      <alignment horizontal="left" vertical="center" wrapText="1"/>
    </xf>
    <xf numFmtId="176" fontId="1" fillId="0" borderId="0" xfId="0" applyNumberFormat="1" applyFont="1" applyFill="1" applyBorder="1" applyAlignment="1">
      <alignmen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justify"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20"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Fill="1" applyBorder="1" applyAlignment="1">
      <alignment horizontal="left" vertical="top" wrapText="1"/>
    </xf>
    <xf numFmtId="9" fontId="21" fillId="0" borderId="1" xfId="0" applyNumberFormat="1"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0" fillId="0" borderId="18" xfId="51" applyFont="1" applyFill="1" applyBorder="1" applyAlignment="1" applyProtection="1">
      <alignment horizontal="center" vertical="center" wrapText="1"/>
      <protection locked="0"/>
    </xf>
    <xf numFmtId="0" fontId="2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5" fillId="0" borderId="1" xfId="51" applyFont="1" applyFill="1" applyBorder="1" applyAlignment="1" applyProtection="1">
      <alignment horizontal="left" vertical="center" wrapText="1"/>
    </xf>
    <xf numFmtId="0" fontId="22"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0" fontId="23" fillId="0" borderId="1" xfId="51" applyFont="1" applyFill="1" applyBorder="1" applyAlignment="1" applyProtection="1">
      <alignment horizontal="left" vertical="center" wrapText="1"/>
      <protection locked="0"/>
    </xf>
    <xf numFmtId="0" fontId="23" fillId="0" borderId="1" xfId="51" applyFont="1" applyFill="1" applyBorder="1" applyAlignment="1" applyProtection="1">
      <alignment horizontal="left" vertical="center" wrapText="1"/>
    </xf>
    <xf numFmtId="0" fontId="23" fillId="0" borderId="12" xfId="51" applyFont="1" applyFill="1" applyBorder="1" applyAlignment="1" applyProtection="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0" fillId="0" borderId="0" xfId="0" applyFont="1" applyFill="1" applyAlignment="1">
      <alignment vertical="center"/>
    </xf>
    <xf numFmtId="0" fontId="9" fillId="0" borderId="1" xfId="0" applyFont="1" applyBorder="1" applyAlignment="1">
      <alignment horizontal="left"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9" fillId="0" borderId="1" xfId="0" applyFont="1" applyBorder="1" applyAlignment="1">
      <alignment horizontal="justify" vertical="center"/>
    </xf>
    <xf numFmtId="9" fontId="5" fillId="0" borderId="1" xfId="0" applyNumberFormat="1" applyFont="1" applyBorder="1" applyAlignment="1">
      <alignment horizontal="center" vertical="center"/>
    </xf>
    <xf numFmtId="0" fontId="24"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9" fillId="0" borderId="0" xfId="0" applyFont="1" applyFill="1" applyBorder="1" applyAlignment="1"/>
    <xf numFmtId="0" fontId="28" fillId="0" borderId="0" xfId="0" applyFont="1" applyFill="1" applyBorder="1" applyAlignment="1">
      <alignment horizontal="center"/>
    </xf>
    <xf numFmtId="0" fontId="9"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9" fontId="13" fillId="0" borderId="1" xfId="0" applyNumberFormat="1" applyFont="1" applyFill="1" applyBorder="1" applyAlignment="1">
      <alignment vertical="center" shrinkToFit="1"/>
    </xf>
    <xf numFmtId="179" fontId="13"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9" fillId="0" borderId="0" xfId="49" applyFont="1" applyFill="1" applyAlignment="1">
      <alignment horizontal="left" vertical="center"/>
    </xf>
    <xf numFmtId="0" fontId="2" fillId="0" borderId="0" xfId="49" applyFill="1" applyAlignment="1">
      <alignment horizontal="left" vertical="center"/>
    </xf>
    <xf numFmtId="0" fontId="26" fillId="0" borderId="0" xfId="0" applyFont="1" applyFill="1" applyBorder="1" applyAlignment="1">
      <alignment horizontal="center" wrapText="1"/>
    </xf>
    <xf numFmtId="0" fontId="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9" fontId="13" fillId="0" borderId="1" xfId="0" applyNumberFormat="1" applyFont="1" applyFill="1" applyBorder="1" applyAlignment="1">
      <alignment horizontal="center" vertical="center" wrapText="1" shrinkToFit="1"/>
    </xf>
    <xf numFmtId="179" fontId="2"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180" fontId="13" fillId="0" borderId="1" xfId="0" applyNumberFormat="1" applyFont="1" applyFill="1" applyBorder="1" applyAlignment="1">
      <alignment horizontal="center" vertical="center" shrinkToFit="1"/>
    </xf>
    <xf numFmtId="180" fontId="2" fillId="0" borderId="1" xfId="0" applyNumberFormat="1" applyFont="1" applyFill="1" applyBorder="1" applyAlignment="1">
      <alignment vertical="center"/>
    </xf>
    <xf numFmtId="0" fontId="30" fillId="0" borderId="0" xfId="0" applyFont="1" applyAlignment="1">
      <alignment horizontal="center" vertical="center"/>
    </xf>
    <xf numFmtId="0" fontId="2" fillId="0" borderId="0" xfId="0" applyFont="1" applyAlignment="1"/>
    <xf numFmtId="0" fontId="31" fillId="2" borderId="12" xfId="0" applyNumberFormat="1" applyFont="1" applyFill="1" applyBorder="1" applyAlignment="1">
      <alignment horizontal="center" vertical="center"/>
    </xf>
    <xf numFmtId="0" fontId="31" fillId="2" borderId="12" xfId="0" applyNumberFormat="1" applyFont="1" applyFill="1" applyBorder="1" applyAlignment="1">
      <alignment horizontal="left" vertical="center"/>
    </xf>
    <xf numFmtId="0" fontId="31" fillId="3" borderId="12" xfId="0" applyNumberFormat="1" applyFont="1" applyFill="1" applyBorder="1" applyAlignment="1">
      <alignment horizontal="center" vertical="center"/>
    </xf>
    <xf numFmtId="0" fontId="31" fillId="3" borderId="12" xfId="0" applyNumberFormat="1" applyFont="1" applyFill="1" applyBorder="1" applyAlignment="1">
      <alignment horizontal="right" vertical="center"/>
    </xf>
    <xf numFmtId="0" fontId="31" fillId="4" borderId="12" xfId="0" applyNumberFormat="1" applyFont="1" applyFill="1" applyBorder="1" applyAlignment="1">
      <alignment horizontal="right" vertical="center"/>
    </xf>
    <xf numFmtId="176" fontId="31" fillId="3" borderId="12" xfId="0" applyNumberFormat="1" applyFont="1" applyFill="1" applyBorder="1" applyAlignment="1">
      <alignment horizontal="right" vertical="center"/>
    </xf>
    <xf numFmtId="0" fontId="31" fillId="3" borderId="12" xfId="0" applyNumberFormat="1" applyFont="1" applyFill="1" applyBorder="1" applyAlignment="1">
      <alignment horizontal="left" vertical="center" wrapText="1"/>
    </xf>
    <xf numFmtId="0" fontId="15" fillId="0" borderId="0" xfId="0" applyFont="1" applyAlignment="1"/>
    <xf numFmtId="0" fontId="31" fillId="2" borderId="12" xfId="0" applyNumberFormat="1" applyFont="1" applyFill="1" applyBorder="1" applyAlignment="1">
      <alignment horizontal="center" vertical="center" wrapText="1"/>
    </xf>
    <xf numFmtId="0" fontId="32"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center" vertical="center" wrapText="1"/>
    </xf>
    <xf numFmtId="0" fontId="31" fillId="2" borderId="12" xfId="0" applyNumberFormat="1" applyFont="1" applyFill="1" applyBorder="1" applyAlignment="1">
      <alignment horizontal="left" vertical="center" wrapText="1"/>
    </xf>
    <xf numFmtId="0" fontId="31" fillId="3" borderId="12" xfId="0" applyNumberFormat="1" applyFont="1" applyFill="1" applyBorder="1" applyAlignment="1">
      <alignment horizontal="right" vertical="center" wrapText="1"/>
    </xf>
    <xf numFmtId="0" fontId="31" fillId="4" borderId="12" xfId="0" applyNumberFormat="1" applyFont="1" applyFill="1" applyBorder="1" applyAlignment="1">
      <alignment horizontal="right" vertical="center" wrapText="1"/>
    </xf>
    <xf numFmtId="0" fontId="33" fillId="0" borderId="0" xfId="0" applyFont="1" applyAlignment="1">
      <alignment horizontal="center" vertical="center"/>
    </xf>
    <xf numFmtId="0" fontId="31" fillId="3" borderId="12" xfId="0" applyNumberFormat="1" applyFont="1" applyFill="1" applyBorder="1" applyAlignment="1">
      <alignment horizontal="left" vertical="center"/>
    </xf>
    <xf numFmtId="0" fontId="34" fillId="0" borderId="0" xfId="0" applyFont="1" applyFill="1" applyBorder="1" applyAlignment="1">
      <alignment horizontal="left" wrapText="1"/>
    </xf>
    <xf numFmtId="0" fontId="2" fillId="0" borderId="0" xfId="0" applyFont="1" applyFill="1" applyBorder="1" applyAlignment="1">
      <alignment horizontal="left" wrapText="1"/>
    </xf>
    <xf numFmtId="0" fontId="33" fillId="0" borderId="0" xfId="0" applyFont="1" applyAlignment="1"/>
    <xf numFmtId="0" fontId="11" fillId="0" borderId="0" xfId="0" applyFont="1" applyAlignment="1"/>
    <xf numFmtId="9" fontId="9" fillId="0" borderId="13" xfId="0" applyNumberFormat="1"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colors>
    <mruColors>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9" activePane="bottomLeft" state="frozen"/>
      <selection/>
      <selection pane="bottomLeft" activeCell="F1" sqref="F1"/>
    </sheetView>
  </sheetViews>
  <sheetFormatPr defaultColWidth="9" defaultRowHeight="13.5" outlineLevelCol="5"/>
  <cols>
    <col min="1" max="1" width="32.1333333333333" customWidth="1"/>
    <col min="2" max="2" width="4.75" customWidth="1"/>
    <col min="3" max="3" width="16.1333333333333" customWidth="1"/>
    <col min="4" max="4" width="32.6333333333333" customWidth="1"/>
    <col min="5" max="5" width="4.75" customWidth="1"/>
    <col min="6" max="6" width="18.6333333333333" customWidth="1"/>
  </cols>
  <sheetData>
    <row r="1" ht="27" spans="3:3">
      <c r="C1" s="154" t="s">
        <v>0</v>
      </c>
    </row>
    <row r="2" ht="14.25" spans="6:6">
      <c r="F2" s="139" t="s">
        <v>1</v>
      </c>
    </row>
    <row r="3" ht="14.25" spans="1:6">
      <c r="A3" s="139" t="s">
        <v>2</v>
      </c>
      <c r="F3" s="139"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44" t="s">
        <v>14</v>
      </c>
      <c r="D7" s="141" t="s">
        <v>15</v>
      </c>
      <c r="E7" s="140" t="s">
        <v>16</v>
      </c>
      <c r="F7" s="144"/>
    </row>
    <row r="8" ht="19.5" customHeight="1" spans="1:6">
      <c r="A8" s="141" t="s">
        <v>17</v>
      </c>
      <c r="B8" s="140" t="s">
        <v>12</v>
      </c>
      <c r="C8" s="144"/>
      <c r="D8" s="141" t="s">
        <v>18</v>
      </c>
      <c r="E8" s="140" t="s">
        <v>19</v>
      </c>
      <c r="F8" s="144"/>
    </row>
    <row r="9" ht="19.5" customHeight="1" spans="1:6">
      <c r="A9" s="141" t="s">
        <v>20</v>
      </c>
      <c r="B9" s="140" t="s">
        <v>21</v>
      </c>
      <c r="C9" s="144"/>
      <c r="D9" s="141" t="s">
        <v>22</v>
      </c>
      <c r="E9" s="140" t="s">
        <v>23</v>
      </c>
      <c r="F9" s="144"/>
    </row>
    <row r="10" ht="19.5" customHeight="1" spans="1:6">
      <c r="A10" s="141" t="s">
        <v>24</v>
      </c>
      <c r="B10" s="140" t="s">
        <v>25</v>
      </c>
      <c r="C10" s="144" t="s">
        <v>26</v>
      </c>
      <c r="D10" s="141" t="s">
        <v>27</v>
      </c>
      <c r="E10" s="140" t="s">
        <v>28</v>
      </c>
      <c r="F10" s="144"/>
    </row>
    <row r="11" ht="19.5" customHeight="1" spans="1:6">
      <c r="A11" s="141" t="s">
        <v>29</v>
      </c>
      <c r="B11" s="140" t="s">
        <v>30</v>
      </c>
      <c r="C11" s="144" t="s">
        <v>26</v>
      </c>
      <c r="D11" s="141" t="s">
        <v>31</v>
      </c>
      <c r="E11" s="140" t="s">
        <v>32</v>
      </c>
      <c r="F11" s="144"/>
    </row>
    <row r="12" ht="19.5" customHeight="1" spans="1:6">
      <c r="A12" s="141" t="s">
        <v>33</v>
      </c>
      <c r="B12" s="140" t="s">
        <v>34</v>
      </c>
      <c r="C12" s="144" t="s">
        <v>26</v>
      </c>
      <c r="D12" s="141" t="s">
        <v>35</v>
      </c>
      <c r="E12" s="140" t="s">
        <v>36</v>
      </c>
      <c r="F12" s="144"/>
    </row>
    <row r="13" ht="19.5" customHeight="1" spans="1:6">
      <c r="A13" s="141" t="s">
        <v>37</v>
      </c>
      <c r="B13" s="140" t="s">
        <v>38</v>
      </c>
      <c r="C13" s="144" t="s">
        <v>26</v>
      </c>
      <c r="D13" s="141" t="s">
        <v>39</v>
      </c>
      <c r="E13" s="140" t="s">
        <v>40</v>
      </c>
      <c r="F13" s="144"/>
    </row>
    <row r="14" ht="19.5" customHeight="1" spans="1:6">
      <c r="A14" s="141" t="s">
        <v>41</v>
      </c>
      <c r="B14" s="140" t="s">
        <v>42</v>
      </c>
      <c r="C14" s="144" t="s">
        <v>43</v>
      </c>
      <c r="D14" s="141" t="s">
        <v>44</v>
      </c>
      <c r="E14" s="140" t="s">
        <v>45</v>
      </c>
      <c r="F14" s="144" t="s">
        <v>46</v>
      </c>
    </row>
    <row r="15" ht="19.5" customHeight="1" spans="1:6">
      <c r="A15" s="141"/>
      <c r="B15" s="140" t="s">
        <v>47</v>
      </c>
      <c r="C15" s="143"/>
      <c r="D15" s="141" t="s">
        <v>48</v>
      </c>
      <c r="E15" s="140" t="s">
        <v>49</v>
      </c>
      <c r="F15" s="144" t="s">
        <v>50</v>
      </c>
    </row>
    <row r="16" ht="19.5" customHeight="1" spans="1:6">
      <c r="A16" s="141"/>
      <c r="B16" s="140" t="s">
        <v>51</v>
      </c>
      <c r="C16" s="143"/>
      <c r="D16" s="141" t="s">
        <v>52</v>
      </c>
      <c r="E16" s="140" t="s">
        <v>53</v>
      </c>
      <c r="F16" s="144" t="s">
        <v>54</v>
      </c>
    </row>
    <row r="17" ht="19.5" customHeight="1" spans="1:6">
      <c r="A17" s="141"/>
      <c r="B17" s="140" t="s">
        <v>55</v>
      </c>
      <c r="C17" s="143"/>
      <c r="D17" s="141" t="s">
        <v>56</v>
      </c>
      <c r="E17" s="140" t="s">
        <v>57</v>
      </c>
      <c r="F17" s="144"/>
    </row>
    <row r="18" ht="19.5" customHeight="1" spans="1:6">
      <c r="A18" s="141"/>
      <c r="B18" s="140" t="s">
        <v>58</v>
      </c>
      <c r="C18" s="143"/>
      <c r="D18" s="141" t="s">
        <v>59</v>
      </c>
      <c r="E18" s="140" t="s">
        <v>60</v>
      </c>
      <c r="F18" s="144"/>
    </row>
    <row r="19" ht="19.5" customHeight="1" spans="1:6">
      <c r="A19" s="141"/>
      <c r="B19" s="140" t="s">
        <v>61</v>
      </c>
      <c r="C19" s="143"/>
      <c r="D19" s="141" t="s">
        <v>62</v>
      </c>
      <c r="E19" s="140" t="s">
        <v>63</v>
      </c>
      <c r="F19" s="144"/>
    </row>
    <row r="20" ht="19.5" customHeight="1" spans="1:6">
      <c r="A20" s="141"/>
      <c r="B20" s="140" t="s">
        <v>64</v>
      </c>
      <c r="C20" s="143"/>
      <c r="D20" s="141" t="s">
        <v>65</v>
      </c>
      <c r="E20" s="140" t="s">
        <v>66</v>
      </c>
      <c r="F20" s="144"/>
    </row>
    <row r="21" ht="19.5" customHeight="1" spans="1:6">
      <c r="A21" s="141"/>
      <c r="B21" s="140" t="s">
        <v>67</v>
      </c>
      <c r="C21" s="143"/>
      <c r="D21" s="141" t="s">
        <v>68</v>
      </c>
      <c r="E21" s="140" t="s">
        <v>69</v>
      </c>
      <c r="F21" s="144"/>
    </row>
    <row r="22" ht="19.5" customHeight="1" spans="1:6">
      <c r="A22" s="141"/>
      <c r="B22" s="140" t="s">
        <v>70</v>
      </c>
      <c r="C22" s="143"/>
      <c r="D22" s="141" t="s">
        <v>71</v>
      </c>
      <c r="E22" s="140" t="s">
        <v>72</v>
      </c>
      <c r="F22" s="144"/>
    </row>
    <row r="23" ht="19.5" customHeight="1" spans="1:6">
      <c r="A23" s="141"/>
      <c r="B23" s="140" t="s">
        <v>73</v>
      </c>
      <c r="C23" s="143"/>
      <c r="D23" s="141" t="s">
        <v>74</v>
      </c>
      <c r="E23" s="140" t="s">
        <v>75</v>
      </c>
      <c r="F23" s="144"/>
    </row>
    <row r="24" ht="19.5" customHeight="1" spans="1:6">
      <c r="A24" s="141"/>
      <c r="B24" s="140" t="s">
        <v>76</v>
      </c>
      <c r="C24" s="143"/>
      <c r="D24" s="141" t="s">
        <v>77</v>
      </c>
      <c r="E24" s="140" t="s">
        <v>78</v>
      </c>
      <c r="F24" s="144"/>
    </row>
    <row r="25" ht="19.5" customHeight="1" spans="1:6">
      <c r="A25" s="141"/>
      <c r="B25" s="140" t="s">
        <v>79</v>
      </c>
      <c r="C25" s="143"/>
      <c r="D25" s="141" t="s">
        <v>80</v>
      </c>
      <c r="E25" s="140" t="s">
        <v>81</v>
      </c>
      <c r="F25" s="144" t="s">
        <v>82</v>
      </c>
    </row>
    <row r="26" ht="19.5" customHeight="1" spans="1:6">
      <c r="A26" s="141"/>
      <c r="B26" s="140" t="s">
        <v>83</v>
      </c>
      <c r="C26" s="143"/>
      <c r="D26" s="141" t="s">
        <v>84</v>
      </c>
      <c r="E26" s="140" t="s">
        <v>85</v>
      </c>
      <c r="F26" s="144"/>
    </row>
    <row r="27" ht="19.5" customHeight="1" spans="1:6">
      <c r="A27" s="141"/>
      <c r="B27" s="140" t="s">
        <v>86</v>
      </c>
      <c r="C27" s="143"/>
      <c r="D27" s="141" t="s">
        <v>87</v>
      </c>
      <c r="E27" s="140" t="s">
        <v>88</v>
      </c>
      <c r="F27" s="144"/>
    </row>
    <row r="28" ht="19.5" customHeight="1" spans="1:6">
      <c r="A28" s="141"/>
      <c r="B28" s="140" t="s">
        <v>89</v>
      </c>
      <c r="C28" s="143"/>
      <c r="D28" s="141" t="s">
        <v>90</v>
      </c>
      <c r="E28" s="140" t="s">
        <v>91</v>
      </c>
      <c r="F28" s="144"/>
    </row>
    <row r="29" ht="19.5" customHeight="1" spans="1:6">
      <c r="A29" s="141"/>
      <c r="B29" s="140" t="s">
        <v>92</v>
      </c>
      <c r="C29" s="143"/>
      <c r="D29" s="141" t="s">
        <v>93</v>
      </c>
      <c r="E29" s="140" t="s">
        <v>94</v>
      </c>
      <c r="F29" s="144"/>
    </row>
    <row r="30" ht="19.5" customHeight="1" spans="1:6">
      <c r="A30" s="140"/>
      <c r="B30" s="140" t="s">
        <v>95</v>
      </c>
      <c r="C30" s="143"/>
      <c r="D30" s="141" t="s">
        <v>96</v>
      </c>
      <c r="E30" s="140" t="s">
        <v>97</v>
      </c>
      <c r="F30" s="144"/>
    </row>
    <row r="31" ht="19.5" customHeight="1" spans="1:6">
      <c r="A31" s="140"/>
      <c r="B31" s="140" t="s">
        <v>98</v>
      </c>
      <c r="C31" s="143"/>
      <c r="D31" s="141" t="s">
        <v>99</v>
      </c>
      <c r="E31" s="140" t="s">
        <v>100</v>
      </c>
      <c r="F31" s="144"/>
    </row>
    <row r="32" ht="19.5" customHeight="1" spans="1:6">
      <c r="A32" s="140"/>
      <c r="B32" s="140" t="s">
        <v>101</v>
      </c>
      <c r="C32" s="143"/>
      <c r="D32" s="141" t="s">
        <v>102</v>
      </c>
      <c r="E32" s="140" t="s">
        <v>103</v>
      </c>
      <c r="F32" s="144"/>
    </row>
    <row r="33" ht="19.5" customHeight="1" spans="1:6">
      <c r="A33" s="140" t="s">
        <v>104</v>
      </c>
      <c r="B33" s="140" t="s">
        <v>105</v>
      </c>
      <c r="C33" s="144" t="s">
        <v>106</v>
      </c>
      <c r="D33" s="140" t="s">
        <v>107</v>
      </c>
      <c r="E33" s="140" t="s">
        <v>108</v>
      </c>
      <c r="F33" s="144" t="s">
        <v>109</v>
      </c>
    </row>
    <row r="34" ht="19.5" customHeight="1" spans="1:6">
      <c r="A34" s="141" t="s">
        <v>110</v>
      </c>
      <c r="B34" s="140" t="s">
        <v>111</v>
      </c>
      <c r="C34" s="144"/>
      <c r="D34" s="141" t="s">
        <v>112</v>
      </c>
      <c r="E34" s="140" t="s">
        <v>113</v>
      </c>
      <c r="F34" s="144"/>
    </row>
    <row r="35" ht="19.5" customHeight="1" spans="1:6">
      <c r="A35" s="141" t="s">
        <v>114</v>
      </c>
      <c r="B35" s="140" t="s">
        <v>115</v>
      </c>
      <c r="C35" s="144" t="s">
        <v>116</v>
      </c>
      <c r="D35" s="141" t="s">
        <v>117</v>
      </c>
      <c r="E35" s="140" t="s">
        <v>118</v>
      </c>
      <c r="F35" s="144" t="s">
        <v>119</v>
      </c>
    </row>
    <row r="36" ht="19.5" customHeight="1" spans="1:6">
      <c r="A36" s="140" t="s">
        <v>120</v>
      </c>
      <c r="B36" s="140" t="s">
        <v>121</v>
      </c>
      <c r="C36" s="144" t="s">
        <v>122</v>
      </c>
      <c r="D36" s="140" t="s">
        <v>120</v>
      </c>
      <c r="E36" s="140" t="s">
        <v>123</v>
      </c>
      <c r="F36" s="144" t="s">
        <v>122</v>
      </c>
    </row>
    <row r="37" ht="19.5" customHeight="1" spans="1:6">
      <c r="A37" s="155" t="s">
        <v>124</v>
      </c>
      <c r="B37" s="155"/>
      <c r="C37" s="155"/>
      <c r="D37" s="155"/>
      <c r="E37" s="155"/>
      <c r="F37" s="155"/>
    </row>
    <row r="38" ht="19.5" customHeight="1" spans="1:6">
      <c r="A38" s="155" t="s">
        <v>125</v>
      </c>
      <c r="B38" s="155"/>
      <c r="C38" s="155"/>
      <c r="D38" s="155"/>
      <c r="E38" s="155"/>
      <c r="F38" s="15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3" width="19.75" customWidth="1"/>
    <col min="4" max="4" width="20" customWidth="1"/>
    <col min="5" max="5" width="19" customWidth="1"/>
  </cols>
  <sheetData>
    <row r="1" ht="25.5" spans="3:3">
      <c r="C1" s="138" t="s">
        <v>515</v>
      </c>
    </row>
    <row r="2" ht="14.25" spans="5:5">
      <c r="E2" s="139" t="s">
        <v>516</v>
      </c>
    </row>
    <row r="3" ht="14.25" spans="1:5">
      <c r="A3" s="139" t="s">
        <v>2</v>
      </c>
      <c r="E3" s="139" t="s">
        <v>517</v>
      </c>
    </row>
    <row r="4" ht="15" customHeight="1" spans="1:5">
      <c r="A4" s="148" t="s">
        <v>518</v>
      </c>
      <c r="B4" s="148" t="s">
        <v>7</v>
      </c>
      <c r="C4" s="148" t="s">
        <v>519</v>
      </c>
      <c r="D4" s="148" t="s">
        <v>520</v>
      </c>
      <c r="E4" s="148" t="s">
        <v>521</v>
      </c>
    </row>
    <row r="5" ht="15" customHeight="1" spans="1:5">
      <c r="A5" s="148" t="s">
        <v>522</v>
      </c>
      <c r="B5" s="148"/>
      <c r="C5" s="148" t="s">
        <v>11</v>
      </c>
      <c r="D5" s="148" t="s">
        <v>12</v>
      </c>
      <c r="E5" s="148" t="s">
        <v>21</v>
      </c>
    </row>
    <row r="6" ht="15" customHeight="1" spans="1:5">
      <c r="A6" s="149" t="s">
        <v>523</v>
      </c>
      <c r="B6" s="148" t="s">
        <v>11</v>
      </c>
      <c r="C6" s="150" t="s">
        <v>524</v>
      </c>
      <c r="D6" s="150" t="s">
        <v>524</v>
      </c>
      <c r="E6" s="150" t="s">
        <v>524</v>
      </c>
    </row>
    <row r="7" ht="15" customHeight="1" spans="1:5">
      <c r="A7" s="151" t="s">
        <v>525</v>
      </c>
      <c r="B7" s="148" t="s">
        <v>12</v>
      </c>
      <c r="C7" s="152" t="s">
        <v>526</v>
      </c>
      <c r="D7" s="152" t="s">
        <v>527</v>
      </c>
      <c r="E7" s="153" t="s">
        <v>527</v>
      </c>
    </row>
    <row r="8" ht="15" customHeight="1" spans="1:5">
      <c r="A8" s="151" t="s">
        <v>528</v>
      </c>
      <c r="B8" s="148" t="s">
        <v>21</v>
      </c>
      <c r="C8" s="152"/>
      <c r="D8" s="152"/>
      <c r="E8" s="153"/>
    </row>
    <row r="9" ht="15" customHeight="1" spans="1:5">
      <c r="A9" s="151" t="s">
        <v>529</v>
      </c>
      <c r="B9" s="148" t="s">
        <v>25</v>
      </c>
      <c r="C9" s="152" t="s">
        <v>530</v>
      </c>
      <c r="D9" s="152" t="s">
        <v>530</v>
      </c>
      <c r="E9" s="153" t="s">
        <v>530</v>
      </c>
    </row>
    <row r="10" ht="15" customHeight="1" spans="1:5">
      <c r="A10" s="151" t="s">
        <v>531</v>
      </c>
      <c r="B10" s="148" t="s">
        <v>30</v>
      </c>
      <c r="C10" s="152"/>
      <c r="D10" s="152"/>
      <c r="E10" s="153"/>
    </row>
    <row r="11" ht="15" customHeight="1" spans="1:5">
      <c r="A11" s="151" t="s">
        <v>532</v>
      </c>
      <c r="B11" s="148" t="s">
        <v>34</v>
      </c>
      <c r="C11" s="152" t="s">
        <v>530</v>
      </c>
      <c r="D11" s="152" t="s">
        <v>530</v>
      </c>
      <c r="E11" s="153" t="s">
        <v>530</v>
      </c>
    </row>
    <row r="12" ht="15" customHeight="1" spans="1:5">
      <c r="A12" s="151" t="s">
        <v>533</v>
      </c>
      <c r="B12" s="148" t="s">
        <v>38</v>
      </c>
      <c r="C12" s="152" t="s">
        <v>534</v>
      </c>
      <c r="D12" s="152" t="s">
        <v>501</v>
      </c>
      <c r="E12" s="153" t="s">
        <v>501</v>
      </c>
    </row>
    <row r="13" ht="15" customHeight="1" spans="1:5">
      <c r="A13" s="151" t="s">
        <v>535</v>
      </c>
      <c r="B13" s="148" t="s">
        <v>42</v>
      </c>
      <c r="C13" s="150" t="s">
        <v>524</v>
      </c>
      <c r="D13" s="150" t="s">
        <v>524</v>
      </c>
      <c r="E13" s="153" t="s">
        <v>501</v>
      </c>
    </row>
    <row r="14" ht="15" customHeight="1" spans="1:5">
      <c r="A14" s="151" t="s">
        <v>536</v>
      </c>
      <c r="B14" s="148" t="s">
        <v>47</v>
      </c>
      <c r="C14" s="150" t="s">
        <v>524</v>
      </c>
      <c r="D14" s="150" t="s">
        <v>524</v>
      </c>
      <c r="E14" s="153"/>
    </row>
    <row r="15" ht="15" customHeight="1" spans="1:5">
      <c r="A15" s="151" t="s">
        <v>537</v>
      </c>
      <c r="B15" s="148" t="s">
        <v>51</v>
      </c>
      <c r="C15" s="150" t="s">
        <v>524</v>
      </c>
      <c r="D15" s="150" t="s">
        <v>524</v>
      </c>
      <c r="E15" s="153"/>
    </row>
    <row r="16" ht="15" customHeight="1" spans="1:5">
      <c r="A16" s="151" t="s">
        <v>538</v>
      </c>
      <c r="B16" s="148" t="s">
        <v>55</v>
      </c>
      <c r="C16" s="150" t="s">
        <v>524</v>
      </c>
      <c r="D16" s="150" t="s">
        <v>524</v>
      </c>
      <c r="E16" s="150" t="s">
        <v>524</v>
      </c>
    </row>
    <row r="17" ht="15" customHeight="1" spans="1:5">
      <c r="A17" s="151" t="s">
        <v>539</v>
      </c>
      <c r="B17" s="148" t="s">
        <v>58</v>
      </c>
      <c r="C17" s="150" t="s">
        <v>524</v>
      </c>
      <c r="D17" s="150" t="s">
        <v>524</v>
      </c>
      <c r="E17" s="153"/>
    </row>
    <row r="18" ht="15" customHeight="1" spans="1:5">
      <c r="A18" s="151" t="s">
        <v>540</v>
      </c>
      <c r="B18" s="148" t="s">
        <v>61</v>
      </c>
      <c r="C18" s="150" t="s">
        <v>524</v>
      </c>
      <c r="D18" s="150" t="s">
        <v>524</v>
      </c>
      <c r="E18" s="153"/>
    </row>
    <row r="19" ht="15" customHeight="1" spans="1:5">
      <c r="A19" s="151" t="s">
        <v>541</v>
      </c>
      <c r="B19" s="148" t="s">
        <v>64</v>
      </c>
      <c r="C19" s="150" t="s">
        <v>524</v>
      </c>
      <c r="D19" s="150" t="s">
        <v>524</v>
      </c>
      <c r="E19" s="153"/>
    </row>
    <row r="20" ht="15" customHeight="1" spans="1:5">
      <c r="A20" s="151" t="s">
        <v>542</v>
      </c>
      <c r="B20" s="148" t="s">
        <v>67</v>
      </c>
      <c r="C20" s="150" t="s">
        <v>524</v>
      </c>
      <c r="D20" s="150" t="s">
        <v>524</v>
      </c>
      <c r="E20" s="153">
        <v>2</v>
      </c>
    </row>
    <row r="21" ht="15" customHeight="1" spans="1:5">
      <c r="A21" s="151" t="s">
        <v>543</v>
      </c>
      <c r="B21" s="148" t="s">
        <v>70</v>
      </c>
      <c r="C21" s="150" t="s">
        <v>524</v>
      </c>
      <c r="D21" s="150" t="s">
        <v>524</v>
      </c>
      <c r="E21" s="153">
        <v>20</v>
      </c>
    </row>
    <row r="22" ht="15" customHeight="1" spans="1:5">
      <c r="A22" s="151" t="s">
        <v>544</v>
      </c>
      <c r="B22" s="148" t="s">
        <v>73</v>
      </c>
      <c r="C22" s="150" t="s">
        <v>524</v>
      </c>
      <c r="D22" s="150" t="s">
        <v>524</v>
      </c>
      <c r="E22" s="153"/>
    </row>
    <row r="23" ht="15" customHeight="1" spans="1:5">
      <c r="A23" s="151" t="s">
        <v>545</v>
      </c>
      <c r="B23" s="148" t="s">
        <v>76</v>
      </c>
      <c r="C23" s="150" t="s">
        <v>524</v>
      </c>
      <c r="D23" s="150" t="s">
        <v>524</v>
      </c>
      <c r="E23" s="153">
        <v>268</v>
      </c>
    </row>
    <row r="24" ht="15" customHeight="1" spans="1:5">
      <c r="A24" s="151" t="s">
        <v>546</v>
      </c>
      <c r="B24" s="148" t="s">
        <v>79</v>
      </c>
      <c r="C24" s="150" t="s">
        <v>524</v>
      </c>
      <c r="D24" s="150" t="s">
        <v>524</v>
      </c>
      <c r="E24" s="153"/>
    </row>
    <row r="25" ht="15" customHeight="1" spans="1:5">
      <c r="A25" s="151" t="s">
        <v>547</v>
      </c>
      <c r="B25" s="148" t="s">
        <v>83</v>
      </c>
      <c r="C25" s="150" t="s">
        <v>524</v>
      </c>
      <c r="D25" s="150" t="s">
        <v>524</v>
      </c>
      <c r="E25" s="153"/>
    </row>
    <row r="26" ht="15" customHeight="1" spans="1:5">
      <c r="A26" s="151" t="s">
        <v>548</v>
      </c>
      <c r="B26" s="148" t="s">
        <v>86</v>
      </c>
      <c r="C26" s="150" t="s">
        <v>524</v>
      </c>
      <c r="D26" s="150" t="s">
        <v>524</v>
      </c>
      <c r="E26" s="153"/>
    </row>
    <row r="27" ht="15" customHeight="1" spans="1:5">
      <c r="A27" s="149" t="s">
        <v>549</v>
      </c>
      <c r="B27" s="148" t="s">
        <v>89</v>
      </c>
      <c r="C27" s="150" t="s">
        <v>524</v>
      </c>
      <c r="D27" s="150" t="s">
        <v>524</v>
      </c>
      <c r="E27" s="153" t="s">
        <v>254</v>
      </c>
    </row>
    <row r="28" ht="15" customHeight="1" spans="1:5">
      <c r="A28" s="151" t="s">
        <v>550</v>
      </c>
      <c r="B28" s="148" t="s">
        <v>92</v>
      </c>
      <c r="C28" s="150" t="s">
        <v>524</v>
      </c>
      <c r="D28" s="150" t="s">
        <v>524</v>
      </c>
      <c r="E28" s="153" t="s">
        <v>254</v>
      </c>
    </row>
    <row r="29" ht="15" customHeight="1" spans="1:5">
      <c r="A29" s="151" t="s">
        <v>551</v>
      </c>
      <c r="B29" s="148" t="s">
        <v>95</v>
      </c>
      <c r="C29" s="150" t="s">
        <v>524</v>
      </c>
      <c r="D29" s="150" t="s">
        <v>524</v>
      </c>
      <c r="E29" s="153"/>
    </row>
    <row r="30" ht="41.25" customHeight="1" spans="1:5">
      <c r="A30" s="146" t="s">
        <v>552</v>
      </c>
      <c r="B30" s="146"/>
      <c r="C30" s="146"/>
      <c r="D30" s="146"/>
      <c r="E30" s="146"/>
    </row>
    <row r="31" ht="21" customHeight="1" spans="1:5">
      <c r="A31" s="146" t="s">
        <v>553</v>
      </c>
      <c r="B31" s="146"/>
      <c r="C31" s="146"/>
      <c r="D31" s="146"/>
      <c r="E31" s="146"/>
    </row>
    <row r="33" spans="3:3">
      <c r="C33" s="147" t="s">
        <v>554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autoPageBreaks="0"/>
  </sheetPr>
  <dimension ref="A1:E18"/>
  <sheetViews>
    <sheetView showZeros="0" workbookViewId="0">
      <selection activeCell="E28" sqref="E28"/>
    </sheetView>
  </sheetViews>
  <sheetFormatPr defaultColWidth="9" defaultRowHeight="13.5" outlineLevelCol="4"/>
  <cols>
    <col min="1" max="1" width="43.75" customWidth="1"/>
    <col min="2" max="2" width="11" customWidth="1"/>
    <col min="3" max="5" width="16.25" customWidth="1"/>
  </cols>
  <sheetData>
    <row r="1" ht="25.5" spans="2:2">
      <c r="B1" s="138" t="s">
        <v>555</v>
      </c>
    </row>
    <row r="2" ht="14.25" spans="5:5">
      <c r="E2" s="139" t="s">
        <v>556</v>
      </c>
    </row>
    <row r="3" ht="14.25" spans="1:5">
      <c r="A3" s="139" t="s">
        <v>2</v>
      </c>
      <c r="E3" s="139" t="s">
        <v>3</v>
      </c>
    </row>
    <row r="4" ht="15" customHeight="1" spans="1:5">
      <c r="A4" s="140" t="s">
        <v>518</v>
      </c>
      <c r="B4" s="140" t="s">
        <v>7</v>
      </c>
      <c r="C4" s="140" t="s">
        <v>519</v>
      </c>
      <c r="D4" s="140" t="s">
        <v>520</v>
      </c>
      <c r="E4" s="140" t="s">
        <v>521</v>
      </c>
    </row>
    <row r="5" ht="15" customHeight="1" spans="1:5">
      <c r="A5" s="141" t="s">
        <v>522</v>
      </c>
      <c r="B5" s="142"/>
      <c r="C5" s="142" t="s">
        <v>11</v>
      </c>
      <c r="D5" s="142" t="s">
        <v>12</v>
      </c>
      <c r="E5" s="142" t="s">
        <v>21</v>
      </c>
    </row>
    <row r="6" ht="15" customHeight="1" spans="1:5">
      <c r="A6" s="141" t="s">
        <v>557</v>
      </c>
      <c r="B6" s="142" t="s">
        <v>11</v>
      </c>
      <c r="C6" s="142" t="s">
        <v>524</v>
      </c>
      <c r="D6" s="142" t="s">
        <v>524</v>
      </c>
      <c r="E6" s="142" t="s">
        <v>524</v>
      </c>
    </row>
    <row r="7" ht="15" customHeight="1" spans="1:5">
      <c r="A7" s="141" t="s">
        <v>525</v>
      </c>
      <c r="B7" s="142" t="s">
        <v>12</v>
      </c>
      <c r="C7" s="143" t="s">
        <v>526</v>
      </c>
      <c r="D7" s="143" t="s">
        <v>527</v>
      </c>
      <c r="E7" s="144" t="s">
        <v>527</v>
      </c>
    </row>
    <row r="8" ht="15" customHeight="1" spans="1:5">
      <c r="A8" s="141" t="s">
        <v>528</v>
      </c>
      <c r="B8" s="142" t="s">
        <v>21</v>
      </c>
      <c r="C8" s="143"/>
      <c r="D8" s="143"/>
      <c r="E8" s="144">
        <v>0</v>
      </c>
    </row>
    <row r="9" ht="15" customHeight="1" spans="1:5">
      <c r="A9" s="141" t="s">
        <v>529</v>
      </c>
      <c r="B9" s="142" t="s">
        <v>25</v>
      </c>
      <c r="C9" s="143" t="s">
        <v>530</v>
      </c>
      <c r="D9" s="143" t="s">
        <v>530</v>
      </c>
      <c r="E9" s="144" t="s">
        <v>530</v>
      </c>
    </row>
    <row r="10" ht="15" customHeight="1" spans="1:5">
      <c r="A10" s="141" t="s">
        <v>531</v>
      </c>
      <c r="B10" s="142" t="s">
        <v>30</v>
      </c>
      <c r="C10" s="143"/>
      <c r="D10" s="143"/>
      <c r="E10" s="144" t="s">
        <v>26</v>
      </c>
    </row>
    <row r="11" ht="15" customHeight="1" spans="1:5">
      <c r="A11" s="141" t="s">
        <v>532</v>
      </c>
      <c r="B11" s="142" t="s">
        <v>34</v>
      </c>
      <c r="C11" s="143" t="s">
        <v>530</v>
      </c>
      <c r="D11" s="143" t="s">
        <v>530</v>
      </c>
      <c r="E11" s="144" t="s">
        <v>530</v>
      </c>
    </row>
    <row r="12" ht="15" customHeight="1" spans="1:5">
      <c r="A12" s="141" t="s">
        <v>533</v>
      </c>
      <c r="B12" s="142" t="s">
        <v>38</v>
      </c>
      <c r="C12" s="143" t="s">
        <v>534</v>
      </c>
      <c r="D12" s="143" t="s">
        <v>501</v>
      </c>
      <c r="E12" s="144" t="s">
        <v>501</v>
      </c>
    </row>
    <row r="13" ht="15" customHeight="1" spans="1:5">
      <c r="A13" s="141" t="s">
        <v>535</v>
      </c>
      <c r="B13" s="142" t="s">
        <v>42</v>
      </c>
      <c r="C13" s="142" t="s">
        <v>524</v>
      </c>
      <c r="D13" s="142" t="s">
        <v>524</v>
      </c>
      <c r="E13" s="145">
        <v>2</v>
      </c>
    </row>
    <row r="14" ht="15" customHeight="1" spans="1:5">
      <c r="A14" s="141" t="s">
        <v>536</v>
      </c>
      <c r="B14" s="142" t="s">
        <v>47</v>
      </c>
      <c r="C14" s="142" t="s">
        <v>524</v>
      </c>
      <c r="D14" s="142" t="s">
        <v>524</v>
      </c>
      <c r="E14" s="143"/>
    </row>
    <row r="15" ht="15" customHeight="1" spans="1:5">
      <c r="A15" s="141" t="s">
        <v>537</v>
      </c>
      <c r="B15" s="142" t="s">
        <v>51</v>
      </c>
      <c r="C15" s="142" t="s">
        <v>524</v>
      </c>
      <c r="D15" s="142" t="s">
        <v>524</v>
      </c>
      <c r="E15" s="143"/>
    </row>
    <row r="16" ht="48" customHeight="1" spans="1:5">
      <c r="A16" s="146" t="s">
        <v>558</v>
      </c>
      <c r="B16" s="146"/>
      <c r="C16" s="146"/>
      <c r="D16" s="146"/>
      <c r="E16" s="146"/>
    </row>
    <row r="18" spans="2:2">
      <c r="B18" s="147" t="s">
        <v>554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P17" sqref="P17"/>
    </sheetView>
  </sheetViews>
  <sheetFormatPr defaultColWidth="9" defaultRowHeight="14.25"/>
  <cols>
    <col min="1" max="1" width="6.25" style="97" customWidth="1"/>
    <col min="2" max="2" width="5.13333333333333" style="97" customWidth="1"/>
    <col min="3" max="3" width="9.75" style="97" customWidth="1"/>
    <col min="4" max="4" width="10.5" style="97" customWidth="1"/>
    <col min="5" max="5" width="9.13333333333333" style="97" customWidth="1"/>
    <col min="6" max="9" width="6.75" style="97" customWidth="1"/>
    <col min="10" max="10" width="5.88333333333333" style="97" customWidth="1"/>
    <col min="11" max="11" width="6.75" style="97" customWidth="1"/>
    <col min="12" max="12" width="8.5" style="97" customWidth="1"/>
    <col min="13" max="13" width="7.88333333333333" style="97" customWidth="1"/>
    <col min="14" max="14" width="7.25" style="98" customWidth="1"/>
    <col min="15" max="15" width="7.25" style="97" customWidth="1"/>
    <col min="16" max="16" width="9.13333333333333" style="97" customWidth="1"/>
    <col min="17" max="17" width="9.75" style="97" customWidth="1"/>
    <col min="18" max="19" width="7.63333333333333" style="97" customWidth="1"/>
    <col min="20" max="20" width="7.38333333333333" style="97" customWidth="1"/>
    <col min="21" max="21" width="6.75" style="97" customWidth="1"/>
    <col min="22" max="256" width="9" style="97"/>
    <col min="257" max="16384" width="9" style="2"/>
  </cols>
  <sheetData>
    <row r="1" s="2" customFormat="1" ht="36" customHeight="1" spans="1:21">
      <c r="A1" s="99" t="s">
        <v>559</v>
      </c>
      <c r="B1" s="99"/>
      <c r="C1" s="99"/>
      <c r="D1" s="99"/>
      <c r="E1" s="99"/>
      <c r="F1" s="99"/>
      <c r="G1" s="99"/>
      <c r="H1" s="99"/>
      <c r="I1" s="99"/>
      <c r="J1" s="99"/>
      <c r="K1" s="99"/>
      <c r="L1" s="99"/>
      <c r="M1" s="99"/>
      <c r="N1" s="119"/>
      <c r="O1" s="99"/>
      <c r="P1" s="99"/>
      <c r="Q1" s="99"/>
      <c r="R1" s="99"/>
      <c r="S1" s="99"/>
      <c r="T1" s="99"/>
      <c r="U1" s="99"/>
    </row>
    <row r="2" s="2" customFormat="1" ht="18" customHeight="1" spans="1:21">
      <c r="A2" s="100"/>
      <c r="B2" s="100"/>
      <c r="C2" s="100"/>
      <c r="D2" s="100"/>
      <c r="E2" s="100"/>
      <c r="F2" s="100"/>
      <c r="G2" s="100"/>
      <c r="H2" s="100"/>
      <c r="I2" s="100"/>
      <c r="J2" s="100"/>
      <c r="K2" s="100"/>
      <c r="L2" s="100"/>
      <c r="M2" s="100"/>
      <c r="N2" s="120"/>
      <c r="U2" s="130" t="s">
        <v>560</v>
      </c>
    </row>
    <row r="3" s="2" customFormat="1" ht="18" customHeight="1" spans="1:21">
      <c r="A3" s="101" t="s">
        <v>561</v>
      </c>
      <c r="B3" s="96" t="s">
        <v>562</v>
      </c>
      <c r="C3" s="102"/>
      <c r="D3" s="102"/>
      <c r="E3" s="103"/>
      <c r="F3" s="103"/>
      <c r="G3" s="100"/>
      <c r="H3" s="100"/>
      <c r="I3" s="100"/>
      <c r="J3" s="100"/>
      <c r="K3" s="100"/>
      <c r="L3" s="100"/>
      <c r="M3" s="100"/>
      <c r="N3" s="120"/>
      <c r="U3" s="130" t="s">
        <v>3</v>
      </c>
    </row>
    <row r="4" s="2" customFormat="1" ht="24" customHeight="1" spans="1:21">
      <c r="A4" s="104" t="s">
        <v>6</v>
      </c>
      <c r="B4" s="104" t="s">
        <v>7</v>
      </c>
      <c r="C4" s="105" t="s">
        <v>563</v>
      </c>
      <c r="D4" s="106" t="s">
        <v>564</v>
      </c>
      <c r="E4" s="104" t="s">
        <v>565</v>
      </c>
      <c r="F4" s="107" t="s">
        <v>566</v>
      </c>
      <c r="G4" s="108"/>
      <c r="H4" s="108"/>
      <c r="I4" s="108"/>
      <c r="J4" s="108"/>
      <c r="K4" s="108"/>
      <c r="L4" s="108"/>
      <c r="M4" s="108"/>
      <c r="N4" s="121"/>
      <c r="O4" s="122"/>
      <c r="P4" s="123" t="s">
        <v>567</v>
      </c>
      <c r="Q4" s="104" t="s">
        <v>568</v>
      </c>
      <c r="R4" s="105" t="s">
        <v>569</v>
      </c>
      <c r="S4" s="131"/>
      <c r="T4" s="132" t="s">
        <v>570</v>
      </c>
      <c r="U4" s="131"/>
    </row>
    <row r="5" s="2" customFormat="1" ht="36" customHeight="1" spans="1:21">
      <c r="A5" s="104"/>
      <c r="B5" s="104"/>
      <c r="C5" s="109"/>
      <c r="D5" s="106"/>
      <c r="E5" s="104"/>
      <c r="F5" s="110" t="s">
        <v>136</v>
      </c>
      <c r="G5" s="110"/>
      <c r="H5" s="110" t="s">
        <v>571</v>
      </c>
      <c r="I5" s="110"/>
      <c r="J5" s="124" t="s">
        <v>572</v>
      </c>
      <c r="K5" s="125"/>
      <c r="L5" s="126" t="s">
        <v>573</v>
      </c>
      <c r="M5" s="126"/>
      <c r="N5" s="127" t="s">
        <v>574</v>
      </c>
      <c r="O5" s="127"/>
      <c r="P5" s="123"/>
      <c r="Q5" s="104"/>
      <c r="R5" s="111"/>
      <c r="S5" s="133"/>
      <c r="T5" s="134"/>
      <c r="U5" s="133"/>
    </row>
    <row r="6" s="2" customFormat="1" ht="24" customHeight="1" spans="1:21">
      <c r="A6" s="104"/>
      <c r="B6" s="104"/>
      <c r="C6" s="111"/>
      <c r="D6" s="106"/>
      <c r="E6" s="104"/>
      <c r="F6" s="110" t="s">
        <v>575</v>
      </c>
      <c r="G6" s="112" t="s">
        <v>576</v>
      </c>
      <c r="H6" s="110" t="s">
        <v>575</v>
      </c>
      <c r="I6" s="112" t="s">
        <v>576</v>
      </c>
      <c r="J6" s="110" t="s">
        <v>575</v>
      </c>
      <c r="K6" s="112" t="s">
        <v>576</v>
      </c>
      <c r="L6" s="110" t="s">
        <v>575</v>
      </c>
      <c r="M6" s="112" t="s">
        <v>576</v>
      </c>
      <c r="N6" s="110" t="s">
        <v>575</v>
      </c>
      <c r="O6" s="112" t="s">
        <v>576</v>
      </c>
      <c r="P6" s="123"/>
      <c r="Q6" s="104"/>
      <c r="R6" s="110" t="s">
        <v>575</v>
      </c>
      <c r="S6" s="135" t="s">
        <v>576</v>
      </c>
      <c r="T6" s="110" t="s">
        <v>575</v>
      </c>
      <c r="U6" s="112" t="s">
        <v>576</v>
      </c>
    </row>
    <row r="7" s="96" customFormat="1" ht="24" customHeight="1" spans="1:21">
      <c r="A7" s="104" t="s">
        <v>10</v>
      </c>
      <c r="B7" s="104"/>
      <c r="C7" s="104">
        <v>1</v>
      </c>
      <c r="D7" s="112" t="s">
        <v>12</v>
      </c>
      <c r="E7" s="104">
        <v>3</v>
      </c>
      <c r="F7" s="104">
        <v>4</v>
      </c>
      <c r="G7" s="112" t="s">
        <v>30</v>
      </c>
      <c r="H7" s="104">
        <v>6</v>
      </c>
      <c r="I7" s="104">
        <v>7</v>
      </c>
      <c r="J7" s="112" t="s">
        <v>42</v>
      </c>
      <c r="K7" s="104">
        <v>9</v>
      </c>
      <c r="L7" s="104">
        <v>10</v>
      </c>
      <c r="M7" s="112" t="s">
        <v>55</v>
      </c>
      <c r="N7" s="104">
        <v>12</v>
      </c>
      <c r="O7" s="104">
        <v>13</v>
      </c>
      <c r="P7" s="112" t="s">
        <v>64</v>
      </c>
      <c r="Q7" s="104">
        <v>15</v>
      </c>
      <c r="R7" s="104">
        <v>16</v>
      </c>
      <c r="S7" s="112" t="s">
        <v>73</v>
      </c>
      <c r="T7" s="104">
        <v>18</v>
      </c>
      <c r="U7" s="104">
        <v>19</v>
      </c>
    </row>
    <row r="8" s="2" customFormat="1" ht="24" customHeight="1" spans="1:21">
      <c r="A8" s="113" t="s">
        <v>141</v>
      </c>
      <c r="B8" s="104">
        <v>1</v>
      </c>
      <c r="C8" s="114">
        <v>3948</v>
      </c>
      <c r="D8" s="114">
        <v>4106.87</v>
      </c>
      <c r="E8" s="115"/>
      <c r="F8" s="115">
        <v>551.36</v>
      </c>
      <c r="G8" s="115">
        <v>392.49</v>
      </c>
      <c r="H8" s="115">
        <v>417.01</v>
      </c>
      <c r="I8" s="115">
        <v>369.54</v>
      </c>
      <c r="J8" s="114">
        <v>60.7</v>
      </c>
      <c r="K8" s="115"/>
      <c r="L8" s="115"/>
      <c r="M8" s="115"/>
      <c r="N8" s="128">
        <v>73.65</v>
      </c>
      <c r="O8" s="129">
        <v>22.95</v>
      </c>
      <c r="P8" s="129"/>
      <c r="Q8" s="129">
        <v>3493.09</v>
      </c>
      <c r="R8" s="136">
        <v>0.0001</v>
      </c>
      <c r="S8" s="137">
        <v>0.0001</v>
      </c>
      <c r="T8" s="129"/>
      <c r="U8" s="129"/>
    </row>
    <row r="9" s="2" customFormat="1" ht="27" customHeight="1" spans="1:21">
      <c r="A9" s="116" t="s">
        <v>577</v>
      </c>
      <c r="B9" s="116"/>
      <c r="C9" s="116"/>
      <c r="D9" s="116"/>
      <c r="E9" s="116"/>
      <c r="F9" s="116"/>
      <c r="G9" s="116"/>
      <c r="H9" s="116"/>
      <c r="I9" s="116"/>
      <c r="J9" s="116"/>
      <c r="K9" s="116"/>
      <c r="L9" s="116"/>
      <c r="M9" s="116"/>
      <c r="N9" s="116"/>
      <c r="O9" s="116"/>
      <c r="P9" s="116"/>
      <c r="Q9" s="116"/>
      <c r="R9" s="116"/>
      <c r="S9" s="116"/>
      <c r="T9" s="116"/>
      <c r="U9" s="116"/>
    </row>
    <row r="10" s="97" customFormat="1" ht="26.25" customHeight="1" spans="1:21">
      <c r="A10" s="117"/>
      <c r="B10" s="118"/>
      <c r="C10" s="118"/>
      <c r="D10" s="118"/>
      <c r="E10" s="118"/>
      <c r="F10" s="118"/>
      <c r="G10" s="118"/>
      <c r="H10" s="118"/>
      <c r="I10" s="118"/>
      <c r="J10" s="118"/>
      <c r="K10" s="118"/>
      <c r="L10" s="118"/>
      <c r="M10" s="118"/>
      <c r="N10" s="118"/>
      <c r="O10" s="118"/>
      <c r="P10" s="118"/>
      <c r="Q10" s="118"/>
      <c r="R10" s="118"/>
      <c r="S10" s="118"/>
      <c r="T10" s="118"/>
      <c r="U10" s="11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U493"/>
  <sheetViews>
    <sheetView topLeftCell="A72" workbookViewId="0">
      <selection activeCell="K191" sqref="K191"/>
    </sheetView>
  </sheetViews>
  <sheetFormatPr defaultColWidth="9" defaultRowHeight="14.25"/>
  <cols>
    <col min="1" max="1" width="6" style="1" customWidth="1"/>
    <col min="2" max="2" width="9.88333333333333" style="1" customWidth="1"/>
    <col min="3" max="3" width="8" style="1" customWidth="1"/>
    <col min="4" max="4" width="33" style="1" customWidth="1"/>
    <col min="5" max="7" width="18.3833333333333" style="1" customWidth="1"/>
    <col min="8" max="8" width="12.25" style="1" customWidth="1"/>
    <col min="9" max="10" width="13" style="1" customWidth="1"/>
    <col min="11" max="11" width="18.25" style="1" customWidth="1"/>
    <col min="12" max="12" width="19.8833333333333" style="1" customWidth="1"/>
    <col min="13" max="13" width="13.25" style="1" customWidth="1"/>
    <col min="14" max="255" width="9" style="1"/>
    <col min="256" max="16384" width="9" style="2"/>
  </cols>
  <sheetData>
    <row r="1" s="1" customFormat="1" ht="28.5" customHeight="1" spans="1:10">
      <c r="A1" s="3" t="s">
        <v>578</v>
      </c>
      <c r="B1" s="3"/>
      <c r="C1" s="3"/>
      <c r="D1" s="3"/>
      <c r="E1" s="3"/>
      <c r="F1" s="3"/>
      <c r="G1" s="3"/>
      <c r="H1" s="3"/>
      <c r="I1" s="3"/>
      <c r="J1" s="3"/>
    </row>
    <row r="2" s="1" customFormat="1" ht="18.75" spans="1:11">
      <c r="A2" s="4" t="s">
        <v>579</v>
      </c>
      <c r="B2" s="4"/>
      <c r="C2" s="4"/>
      <c r="D2" s="4"/>
      <c r="E2" s="4"/>
      <c r="F2" s="4"/>
      <c r="G2" s="4"/>
      <c r="H2" s="4"/>
      <c r="I2" s="4"/>
      <c r="J2" s="4"/>
      <c r="K2" s="44"/>
    </row>
    <row r="3" s="1" customFormat="1" ht="18.75" spans="1:11">
      <c r="A3" s="4"/>
      <c r="B3" s="4"/>
      <c r="C3" s="4"/>
      <c r="D3" s="4"/>
      <c r="E3" s="4"/>
      <c r="F3" s="4"/>
      <c r="G3" s="5"/>
      <c r="H3" s="5"/>
      <c r="I3" s="4"/>
      <c r="J3" s="45" t="s">
        <v>580</v>
      </c>
      <c r="K3" s="44"/>
    </row>
    <row r="4" s="1" customFormat="1" ht="13.5" spans="1:11">
      <c r="A4" s="6" t="s">
        <v>581</v>
      </c>
      <c r="B4" s="6"/>
      <c r="C4" s="6"/>
      <c r="D4" s="6"/>
      <c r="E4" s="6"/>
      <c r="F4" s="6"/>
      <c r="G4" s="6"/>
      <c r="H4" s="6"/>
      <c r="I4" s="6"/>
      <c r="J4" s="6"/>
      <c r="K4" s="44"/>
    </row>
    <row r="5" s="1" customFormat="1" ht="15.9" customHeight="1" spans="1:11">
      <c r="A5" s="7" t="s">
        <v>582</v>
      </c>
      <c r="B5" s="7"/>
      <c r="C5" s="7"/>
      <c r="D5" s="8" t="s">
        <v>583</v>
      </c>
      <c r="E5" s="9"/>
      <c r="F5" s="9"/>
      <c r="G5" s="9"/>
      <c r="H5" s="9"/>
      <c r="I5" s="9"/>
      <c r="J5" s="9"/>
      <c r="K5" s="44"/>
    </row>
    <row r="6" s="1" customFormat="1" ht="15.9" customHeight="1" spans="1:11">
      <c r="A6" s="7" t="s">
        <v>584</v>
      </c>
      <c r="B6" s="7"/>
      <c r="C6" s="7"/>
      <c r="D6" s="10" t="s">
        <v>585</v>
      </c>
      <c r="E6" s="10"/>
      <c r="F6" s="10" t="s">
        <v>586</v>
      </c>
      <c r="G6" s="10"/>
      <c r="H6" s="7" t="s">
        <v>562</v>
      </c>
      <c r="I6" s="7"/>
      <c r="J6" s="7"/>
      <c r="K6" s="44"/>
    </row>
    <row r="7" s="1" customFormat="1" ht="25" customHeight="1" spans="1:11">
      <c r="A7" s="11" t="s">
        <v>587</v>
      </c>
      <c r="B7" s="12"/>
      <c r="C7" s="13"/>
      <c r="D7" s="7" t="s">
        <v>588</v>
      </c>
      <c r="E7" s="7" t="s">
        <v>589</v>
      </c>
      <c r="F7" s="7" t="s">
        <v>590</v>
      </c>
      <c r="G7" s="7" t="s">
        <v>591</v>
      </c>
      <c r="H7" s="7" t="s">
        <v>592</v>
      </c>
      <c r="I7" s="7" t="s">
        <v>593</v>
      </c>
      <c r="J7" s="7" t="s">
        <v>594</v>
      </c>
      <c r="K7" s="44"/>
    </row>
    <row r="8" s="1" customFormat="1" ht="16.5" customHeight="1" spans="1:10">
      <c r="A8" s="14"/>
      <c r="B8" s="15"/>
      <c r="C8" s="16"/>
      <c r="D8" s="7" t="s">
        <v>595</v>
      </c>
      <c r="E8" s="17">
        <v>55</v>
      </c>
      <c r="F8" s="17">
        <v>3</v>
      </c>
      <c r="G8" s="18">
        <v>3</v>
      </c>
      <c r="H8" s="10">
        <v>10</v>
      </c>
      <c r="I8" s="46">
        <f>G8/E8</f>
        <v>0.0545454545454545</v>
      </c>
      <c r="J8" s="10">
        <v>5</v>
      </c>
    </row>
    <row r="9" s="1" customFormat="1" ht="16.5" customHeight="1" spans="1:10">
      <c r="A9" s="14"/>
      <c r="B9" s="15"/>
      <c r="C9" s="16"/>
      <c r="D9" s="7" t="s">
        <v>596</v>
      </c>
      <c r="E9" s="17"/>
      <c r="F9" s="17"/>
      <c r="G9" s="18"/>
      <c r="H9" s="10" t="s">
        <v>524</v>
      </c>
      <c r="I9" s="10" t="s">
        <v>524</v>
      </c>
      <c r="J9" s="10" t="s">
        <v>524</v>
      </c>
    </row>
    <row r="10" s="1" customFormat="1" ht="16.5" customHeight="1" spans="1:10">
      <c r="A10" s="14"/>
      <c r="B10" s="15"/>
      <c r="C10" s="16"/>
      <c r="D10" s="19" t="s">
        <v>597</v>
      </c>
      <c r="E10" s="17"/>
      <c r="F10" s="17"/>
      <c r="G10" s="20"/>
      <c r="H10" s="10" t="s">
        <v>524</v>
      </c>
      <c r="I10" s="10" t="s">
        <v>524</v>
      </c>
      <c r="J10" s="10" t="s">
        <v>524</v>
      </c>
    </row>
    <row r="11" s="1" customFormat="1" ht="16.5" customHeight="1" spans="1:10">
      <c r="A11" s="14"/>
      <c r="B11" s="15"/>
      <c r="C11" s="16"/>
      <c r="D11" s="19" t="s">
        <v>598</v>
      </c>
      <c r="E11" s="17"/>
      <c r="F11" s="17"/>
      <c r="G11" s="20"/>
      <c r="H11" s="10" t="s">
        <v>524</v>
      </c>
      <c r="I11" s="10" t="s">
        <v>524</v>
      </c>
      <c r="J11" s="10" t="s">
        <v>524</v>
      </c>
    </row>
    <row r="12" s="1" customFormat="1" ht="16.5" customHeight="1" spans="1:10">
      <c r="A12" s="21"/>
      <c r="B12" s="22"/>
      <c r="C12" s="23"/>
      <c r="D12" s="7" t="s">
        <v>599</v>
      </c>
      <c r="E12" s="17">
        <v>55</v>
      </c>
      <c r="F12" s="17">
        <v>3</v>
      </c>
      <c r="G12" s="18">
        <v>3</v>
      </c>
      <c r="H12" s="10" t="s">
        <v>524</v>
      </c>
      <c r="I12" s="10" t="s">
        <v>524</v>
      </c>
      <c r="J12" s="10" t="s">
        <v>524</v>
      </c>
    </row>
    <row r="13" s="1" customFormat="1" ht="16.5" customHeight="1" spans="1:10">
      <c r="A13" s="7" t="s">
        <v>600</v>
      </c>
      <c r="B13" s="7" t="s">
        <v>601</v>
      </c>
      <c r="C13" s="7"/>
      <c r="D13" s="7"/>
      <c r="E13" s="7"/>
      <c r="F13" s="7" t="s">
        <v>602</v>
      </c>
      <c r="G13" s="7"/>
      <c r="H13" s="7"/>
      <c r="I13" s="7"/>
      <c r="J13" s="7"/>
    </row>
    <row r="14" s="1" customFormat="1" ht="90" customHeight="1" spans="1:10">
      <c r="A14" s="7"/>
      <c r="B14" s="24" t="s">
        <v>603</v>
      </c>
      <c r="C14" s="24"/>
      <c r="D14" s="24"/>
      <c r="E14" s="24"/>
      <c r="F14" s="24" t="s">
        <v>603</v>
      </c>
      <c r="G14" s="24"/>
      <c r="H14" s="24"/>
      <c r="I14" s="24"/>
      <c r="J14" s="24"/>
    </row>
    <row r="15" s="1" customFormat="1" ht="27.9" customHeight="1" spans="1:10">
      <c r="A15" s="25" t="s">
        <v>604</v>
      </c>
      <c r="B15" s="7" t="s">
        <v>605</v>
      </c>
      <c r="C15" s="7" t="s">
        <v>606</v>
      </c>
      <c r="D15" s="7" t="s">
        <v>607</v>
      </c>
      <c r="E15" s="7" t="s">
        <v>608</v>
      </c>
      <c r="F15" s="7" t="s">
        <v>609</v>
      </c>
      <c r="G15" s="7" t="s">
        <v>592</v>
      </c>
      <c r="H15" s="7" t="s">
        <v>594</v>
      </c>
      <c r="I15" s="7" t="s">
        <v>610</v>
      </c>
      <c r="J15" s="7"/>
    </row>
    <row r="16" s="1" customFormat="1" ht="16" customHeight="1" spans="1:10">
      <c r="A16" s="26"/>
      <c r="B16" s="25" t="s">
        <v>611</v>
      </c>
      <c r="C16" s="25" t="s">
        <v>612</v>
      </c>
      <c r="D16" s="27" t="s">
        <v>613</v>
      </c>
      <c r="E16" s="160" t="s">
        <v>614</v>
      </c>
      <c r="F16" s="160" t="s">
        <v>614</v>
      </c>
      <c r="G16" s="29">
        <v>8</v>
      </c>
      <c r="H16" s="29">
        <v>8</v>
      </c>
      <c r="I16" s="10"/>
      <c r="J16" s="10"/>
    </row>
    <row r="17" s="1" customFormat="1" ht="16" customHeight="1" spans="1:12">
      <c r="A17" s="26"/>
      <c r="B17" s="30"/>
      <c r="C17" s="26"/>
      <c r="D17" s="27" t="s">
        <v>615</v>
      </c>
      <c r="E17" s="28" t="s">
        <v>616</v>
      </c>
      <c r="F17" s="28" t="s">
        <v>617</v>
      </c>
      <c r="G17" s="31">
        <v>8</v>
      </c>
      <c r="H17" s="31">
        <v>7</v>
      </c>
      <c r="I17" s="10" t="s">
        <v>618</v>
      </c>
      <c r="J17" s="10"/>
      <c r="L17" s="47"/>
    </row>
    <row r="18" s="1" customFormat="1" ht="16" customHeight="1" spans="1:10">
      <c r="A18" s="26"/>
      <c r="B18" s="30"/>
      <c r="C18" s="26"/>
      <c r="D18" s="27" t="s">
        <v>619</v>
      </c>
      <c r="E18" s="160" t="s">
        <v>620</v>
      </c>
      <c r="F18" s="160" t="s">
        <v>620</v>
      </c>
      <c r="G18" s="31">
        <v>8</v>
      </c>
      <c r="H18" s="31">
        <v>8</v>
      </c>
      <c r="I18" s="10"/>
      <c r="J18" s="10"/>
    </row>
    <row r="19" s="1" customFormat="1" ht="16" customHeight="1" spans="1:10">
      <c r="A19" s="26"/>
      <c r="B19" s="30"/>
      <c r="C19" s="26"/>
      <c r="D19" s="27" t="s">
        <v>621</v>
      </c>
      <c r="E19" s="28" t="s">
        <v>622</v>
      </c>
      <c r="F19" s="28" t="s">
        <v>622</v>
      </c>
      <c r="G19" s="31">
        <v>8</v>
      </c>
      <c r="H19" s="31">
        <v>8</v>
      </c>
      <c r="I19" s="10"/>
      <c r="J19" s="10"/>
    </row>
    <row r="20" s="1" customFormat="1" ht="24" customHeight="1" spans="1:10">
      <c r="A20" s="26"/>
      <c r="B20" s="30"/>
      <c r="C20" s="26"/>
      <c r="D20" s="27" t="s">
        <v>623</v>
      </c>
      <c r="E20" s="160" t="s">
        <v>624</v>
      </c>
      <c r="F20" s="28"/>
      <c r="G20" s="31">
        <v>8</v>
      </c>
      <c r="H20" s="31">
        <v>4</v>
      </c>
      <c r="I20" s="48" t="s">
        <v>625</v>
      </c>
      <c r="J20" s="48"/>
    </row>
    <row r="21" s="1" customFormat="1" ht="16" customHeight="1" spans="1:10">
      <c r="A21" s="26"/>
      <c r="B21" s="30"/>
      <c r="C21" s="32" t="s">
        <v>626</v>
      </c>
      <c r="D21" s="27" t="s">
        <v>627</v>
      </c>
      <c r="E21" s="28">
        <v>1</v>
      </c>
      <c r="F21" s="28">
        <v>1</v>
      </c>
      <c r="G21" s="29">
        <v>10</v>
      </c>
      <c r="H21" s="29">
        <v>10</v>
      </c>
      <c r="I21" s="10"/>
      <c r="J21" s="10"/>
    </row>
    <row r="22" s="1" customFormat="1" ht="26" customHeight="1" spans="1:10">
      <c r="A22" s="26"/>
      <c r="B22" s="25" t="s">
        <v>628</v>
      </c>
      <c r="C22" s="7" t="s">
        <v>629</v>
      </c>
      <c r="D22" s="27" t="s">
        <v>630</v>
      </c>
      <c r="E22" s="33" t="s">
        <v>631</v>
      </c>
      <c r="F22" s="33" t="s">
        <v>631</v>
      </c>
      <c r="G22" s="29">
        <v>30</v>
      </c>
      <c r="H22" s="29">
        <v>30</v>
      </c>
      <c r="I22" s="10"/>
      <c r="J22" s="10"/>
    </row>
    <row r="23" s="1" customFormat="1" ht="27" customHeight="1" spans="1:10">
      <c r="A23" s="26"/>
      <c r="B23" s="25" t="s">
        <v>632</v>
      </c>
      <c r="C23" s="25" t="s">
        <v>633</v>
      </c>
      <c r="D23" s="27" t="s">
        <v>634</v>
      </c>
      <c r="E23" s="34" t="s">
        <v>635</v>
      </c>
      <c r="F23" s="34" t="s">
        <v>635</v>
      </c>
      <c r="G23" s="29">
        <v>10</v>
      </c>
      <c r="H23" s="29">
        <v>10</v>
      </c>
      <c r="I23" s="10"/>
      <c r="J23" s="10"/>
    </row>
    <row r="24" s="1" customFormat="1" ht="15.9" customHeight="1" spans="1:10">
      <c r="A24" s="7" t="s">
        <v>636</v>
      </c>
      <c r="B24" s="7"/>
      <c r="C24" s="7"/>
      <c r="D24" s="7"/>
      <c r="E24" s="7"/>
      <c r="F24" s="7"/>
      <c r="G24" s="35">
        <v>85</v>
      </c>
      <c r="H24" s="36"/>
      <c r="I24" s="36"/>
      <c r="J24" s="49"/>
    </row>
    <row r="25" s="1" customFormat="1" ht="15.9" customHeight="1" spans="1:10">
      <c r="A25" s="25" t="s">
        <v>637</v>
      </c>
      <c r="B25" s="37" t="s">
        <v>638</v>
      </c>
      <c r="C25" s="37"/>
      <c r="D25" s="37"/>
      <c r="E25" s="37"/>
      <c r="F25" s="37"/>
      <c r="G25" s="37"/>
      <c r="H25" s="37"/>
      <c r="I25" s="37"/>
      <c r="J25" s="37"/>
    </row>
    <row r="26" s="1" customFormat="1" ht="13.5" spans="1:10">
      <c r="A26" s="38"/>
      <c r="B26" s="37"/>
      <c r="C26" s="37"/>
      <c r="D26" s="37"/>
      <c r="E26" s="37"/>
      <c r="F26" s="37"/>
      <c r="G26" s="37"/>
      <c r="H26" s="37"/>
      <c r="I26" s="37"/>
      <c r="J26" s="37"/>
    </row>
    <row r="27" s="1" customFormat="1" ht="15.9" customHeight="1" spans="1:10">
      <c r="A27" s="37" t="s">
        <v>639</v>
      </c>
      <c r="B27" s="37"/>
      <c r="C27" s="37"/>
      <c r="D27" s="37"/>
      <c r="E27" s="37"/>
      <c r="F27" s="37"/>
      <c r="G27" s="37"/>
      <c r="H27" s="37"/>
      <c r="I27" s="37"/>
      <c r="J27" s="37"/>
    </row>
    <row r="28" s="1" customFormat="1" ht="14.4" customHeight="1" spans="1:10">
      <c r="A28" s="39" t="s">
        <v>640</v>
      </c>
      <c r="B28" s="39"/>
      <c r="C28" s="39"/>
      <c r="D28" s="39"/>
      <c r="E28" s="39"/>
      <c r="F28" s="39"/>
      <c r="G28" s="39"/>
      <c r="H28" s="39"/>
      <c r="I28" s="39"/>
      <c r="J28" s="39"/>
    </row>
    <row r="29" s="1" customFormat="1" ht="36" customHeight="1" spans="1:10">
      <c r="A29" s="39"/>
      <c r="B29" s="39"/>
      <c r="C29" s="39"/>
      <c r="D29" s="39"/>
      <c r="E29" s="39"/>
      <c r="F29" s="39"/>
      <c r="G29" s="39"/>
      <c r="H29" s="39"/>
      <c r="I29" s="39"/>
      <c r="J29" s="39"/>
    </row>
    <row r="30" s="1" customFormat="1" ht="36" customHeight="1" spans="1:10">
      <c r="A30" s="39"/>
      <c r="B30" s="39"/>
      <c r="C30" s="39"/>
      <c r="D30" s="39"/>
      <c r="E30" s="39"/>
      <c r="F30" s="39"/>
      <c r="G30" s="39"/>
      <c r="H30" s="39"/>
      <c r="I30" s="39"/>
      <c r="J30" s="39"/>
    </row>
    <row r="31" s="1" customFormat="1" ht="38" customHeight="1" spans="1:10">
      <c r="A31" s="39"/>
      <c r="B31" s="39"/>
      <c r="C31" s="39"/>
      <c r="D31" s="39"/>
      <c r="E31" s="39"/>
      <c r="F31" s="39"/>
      <c r="G31" s="39"/>
      <c r="H31" s="39"/>
      <c r="I31" s="39"/>
      <c r="J31" s="39"/>
    </row>
    <row r="32" s="2" customFormat="1" ht="18" customHeight="1" spans="1:25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1" customFormat="1" ht="28.5" spans="1:10">
      <c r="A33" s="3" t="s">
        <v>578</v>
      </c>
      <c r="B33" s="3"/>
      <c r="C33" s="3"/>
      <c r="D33" s="3"/>
      <c r="E33" s="3"/>
      <c r="F33" s="3"/>
      <c r="G33" s="3"/>
      <c r="H33" s="3"/>
      <c r="I33" s="3"/>
      <c r="J33" s="3"/>
    </row>
    <row r="34" s="1" customFormat="1" ht="18.75" spans="1:11">
      <c r="A34" s="4" t="s">
        <v>579</v>
      </c>
      <c r="B34" s="4"/>
      <c r="C34" s="4"/>
      <c r="D34" s="4"/>
      <c r="E34" s="4"/>
      <c r="F34" s="4"/>
      <c r="G34" s="4"/>
      <c r="H34" s="4"/>
      <c r="I34" s="4"/>
      <c r="J34" s="4"/>
      <c r="K34" s="50"/>
    </row>
    <row r="35" s="1" customFormat="1" ht="13.5" spans="1:11">
      <c r="A35" s="6" t="s">
        <v>581</v>
      </c>
      <c r="B35" s="6"/>
      <c r="C35" s="6"/>
      <c r="D35" s="6"/>
      <c r="E35" s="6"/>
      <c r="F35" s="6"/>
      <c r="G35" s="6"/>
      <c r="H35" s="6"/>
      <c r="I35" s="6"/>
      <c r="J35" s="6"/>
      <c r="K35" s="50"/>
    </row>
    <row r="36" s="1" customFormat="1" ht="15.9" customHeight="1" spans="1:11">
      <c r="A36" s="7" t="s">
        <v>582</v>
      </c>
      <c r="B36" s="7"/>
      <c r="C36" s="7"/>
      <c r="D36" s="8" t="s">
        <v>641</v>
      </c>
      <c r="E36" s="9"/>
      <c r="F36" s="9"/>
      <c r="G36" s="9"/>
      <c r="H36" s="9"/>
      <c r="I36" s="9"/>
      <c r="J36" s="9"/>
      <c r="K36" s="50"/>
    </row>
    <row r="37" s="1" customFormat="1" ht="15.9" customHeight="1" spans="1:11">
      <c r="A37" s="7" t="s">
        <v>584</v>
      </c>
      <c r="B37" s="7"/>
      <c r="C37" s="7"/>
      <c r="D37" s="10" t="s">
        <v>585</v>
      </c>
      <c r="E37" s="10"/>
      <c r="F37" s="10" t="s">
        <v>586</v>
      </c>
      <c r="G37" s="10"/>
      <c r="H37" s="7" t="s">
        <v>562</v>
      </c>
      <c r="I37" s="7"/>
      <c r="J37" s="7"/>
      <c r="K37" s="50"/>
    </row>
    <row r="38" s="1" customFormat="1" ht="27.9" customHeight="1" spans="1:11">
      <c r="A38" s="11" t="s">
        <v>587</v>
      </c>
      <c r="B38" s="12"/>
      <c r="C38" s="13"/>
      <c r="D38" s="7" t="s">
        <v>588</v>
      </c>
      <c r="E38" s="7" t="s">
        <v>589</v>
      </c>
      <c r="F38" s="7" t="s">
        <v>590</v>
      </c>
      <c r="G38" s="7" t="s">
        <v>591</v>
      </c>
      <c r="H38" s="7" t="s">
        <v>592</v>
      </c>
      <c r="I38" s="7" t="s">
        <v>593</v>
      </c>
      <c r="J38" s="7" t="s">
        <v>594</v>
      </c>
      <c r="K38" s="50"/>
    </row>
    <row r="39" s="1" customFormat="1" ht="16.5" customHeight="1" spans="1:10">
      <c r="A39" s="14"/>
      <c r="B39" s="15"/>
      <c r="C39" s="16"/>
      <c r="D39" s="7" t="s">
        <v>595</v>
      </c>
      <c r="E39" s="10"/>
      <c r="F39" s="40">
        <v>0.2</v>
      </c>
      <c r="G39" s="40">
        <v>0.2</v>
      </c>
      <c r="H39" s="10">
        <v>10</v>
      </c>
      <c r="I39" s="46">
        <f>G39/F39</f>
        <v>1</v>
      </c>
      <c r="J39" s="10">
        <v>10</v>
      </c>
    </row>
    <row r="40" s="1" customFormat="1" ht="16.5" customHeight="1" spans="1:10">
      <c r="A40" s="14"/>
      <c r="B40" s="15"/>
      <c r="C40" s="16"/>
      <c r="D40" s="7" t="s">
        <v>596</v>
      </c>
      <c r="E40" s="10"/>
      <c r="F40" s="40">
        <v>0.2</v>
      </c>
      <c r="G40" s="40">
        <v>0.2</v>
      </c>
      <c r="H40" s="10" t="s">
        <v>524</v>
      </c>
      <c r="I40" s="10" t="s">
        <v>524</v>
      </c>
      <c r="J40" s="10" t="s">
        <v>524</v>
      </c>
    </row>
    <row r="41" s="1" customFormat="1" ht="16.5" customHeight="1" spans="1:10">
      <c r="A41" s="14"/>
      <c r="B41" s="15"/>
      <c r="C41" s="16"/>
      <c r="D41" s="19" t="s">
        <v>597</v>
      </c>
      <c r="E41" s="10"/>
      <c r="F41" s="10"/>
      <c r="G41" s="41"/>
      <c r="H41" s="10" t="s">
        <v>524</v>
      </c>
      <c r="I41" s="10" t="s">
        <v>524</v>
      </c>
      <c r="J41" s="10" t="s">
        <v>524</v>
      </c>
    </row>
    <row r="42" s="1" customFormat="1" ht="16.5" customHeight="1" spans="1:10">
      <c r="A42" s="14"/>
      <c r="B42" s="15"/>
      <c r="C42" s="16"/>
      <c r="D42" s="19" t="s">
        <v>598</v>
      </c>
      <c r="E42" s="10"/>
      <c r="F42" s="40">
        <v>0.2</v>
      </c>
      <c r="G42" s="40">
        <v>0.2</v>
      </c>
      <c r="H42" s="10" t="s">
        <v>524</v>
      </c>
      <c r="I42" s="10" t="s">
        <v>524</v>
      </c>
      <c r="J42" s="10" t="s">
        <v>524</v>
      </c>
    </row>
    <row r="43" s="1" customFormat="1" ht="16.5" customHeight="1" spans="1:10">
      <c r="A43" s="21"/>
      <c r="B43" s="22"/>
      <c r="C43" s="23"/>
      <c r="D43" s="7" t="s">
        <v>599</v>
      </c>
      <c r="E43" s="10"/>
      <c r="F43" s="10"/>
      <c r="G43" s="41"/>
      <c r="H43" s="10" t="s">
        <v>524</v>
      </c>
      <c r="I43" s="10" t="s">
        <v>524</v>
      </c>
      <c r="J43" s="10" t="s">
        <v>524</v>
      </c>
    </row>
    <row r="44" s="1" customFormat="1" ht="16" customHeight="1" spans="1:10">
      <c r="A44" s="7" t="s">
        <v>600</v>
      </c>
      <c r="B44" s="7" t="s">
        <v>601</v>
      </c>
      <c r="C44" s="7"/>
      <c r="D44" s="7"/>
      <c r="E44" s="7"/>
      <c r="F44" s="7" t="s">
        <v>602</v>
      </c>
      <c r="G44" s="7"/>
      <c r="H44" s="7"/>
      <c r="I44" s="7"/>
      <c r="J44" s="7"/>
    </row>
    <row r="45" s="1" customFormat="1" ht="126" customHeight="1" spans="1:10">
      <c r="A45" s="7"/>
      <c r="B45" s="24" t="s">
        <v>642</v>
      </c>
      <c r="C45" s="24"/>
      <c r="D45" s="24"/>
      <c r="E45" s="24"/>
      <c r="F45" s="24" t="s">
        <v>642</v>
      </c>
      <c r="G45" s="24"/>
      <c r="H45" s="24"/>
      <c r="I45" s="24"/>
      <c r="J45" s="24"/>
    </row>
    <row r="46" s="1" customFormat="1" ht="27.9" customHeight="1" spans="1:10">
      <c r="A46" s="25" t="s">
        <v>604</v>
      </c>
      <c r="B46" s="7" t="s">
        <v>605</v>
      </c>
      <c r="C46" s="7" t="s">
        <v>606</v>
      </c>
      <c r="D46" s="7" t="s">
        <v>607</v>
      </c>
      <c r="E46" s="7" t="s">
        <v>608</v>
      </c>
      <c r="F46" s="7" t="s">
        <v>609</v>
      </c>
      <c r="G46" s="7" t="s">
        <v>592</v>
      </c>
      <c r="H46" s="7" t="s">
        <v>594</v>
      </c>
      <c r="I46" s="7" t="s">
        <v>610</v>
      </c>
      <c r="J46" s="7"/>
    </row>
    <row r="47" s="1" customFormat="1" ht="16" customHeight="1" spans="1:10">
      <c r="A47" s="26"/>
      <c r="B47" s="30"/>
      <c r="C47" s="26"/>
      <c r="D47" s="42" t="s">
        <v>643</v>
      </c>
      <c r="E47" s="160" t="s">
        <v>644</v>
      </c>
      <c r="F47" s="160" t="s">
        <v>644</v>
      </c>
      <c r="G47" s="31">
        <v>5</v>
      </c>
      <c r="H47" s="31">
        <v>5</v>
      </c>
      <c r="I47" s="10"/>
      <c r="J47" s="10"/>
    </row>
    <row r="48" s="1" customFormat="1" ht="16" customHeight="1" spans="1:10">
      <c r="A48" s="26"/>
      <c r="B48" s="30"/>
      <c r="C48" s="26"/>
      <c r="D48" s="42" t="s">
        <v>645</v>
      </c>
      <c r="E48" s="160" t="s">
        <v>646</v>
      </c>
      <c r="F48" s="160" t="s">
        <v>646</v>
      </c>
      <c r="G48" s="31">
        <v>5</v>
      </c>
      <c r="H48" s="31">
        <v>5</v>
      </c>
      <c r="I48" s="10"/>
      <c r="J48" s="10"/>
    </row>
    <row r="49" s="1" customFormat="1" ht="16" customHeight="1" spans="1:10">
      <c r="A49" s="26"/>
      <c r="B49" s="30"/>
      <c r="C49" s="26"/>
      <c r="D49" s="42" t="s">
        <v>647</v>
      </c>
      <c r="E49" s="160" t="s">
        <v>648</v>
      </c>
      <c r="F49" s="160" t="s">
        <v>648</v>
      </c>
      <c r="G49" s="31">
        <v>5</v>
      </c>
      <c r="H49" s="31">
        <v>5</v>
      </c>
      <c r="I49" s="10"/>
      <c r="J49" s="10"/>
    </row>
    <row r="50" s="1" customFormat="1" ht="16" customHeight="1" spans="1:10">
      <c r="A50" s="26"/>
      <c r="B50" s="30"/>
      <c r="C50" s="26"/>
      <c r="D50" s="42" t="s">
        <v>649</v>
      </c>
      <c r="E50" s="160" t="s">
        <v>650</v>
      </c>
      <c r="F50" s="160" t="s">
        <v>650</v>
      </c>
      <c r="G50" s="31">
        <v>5</v>
      </c>
      <c r="H50" s="31">
        <v>5</v>
      </c>
      <c r="I50" s="10"/>
      <c r="J50" s="10"/>
    </row>
    <row r="51" s="1" customFormat="1" ht="16" customHeight="1" spans="1:10">
      <c r="A51" s="26"/>
      <c r="B51" s="30"/>
      <c r="C51" s="26"/>
      <c r="D51" s="42" t="s">
        <v>651</v>
      </c>
      <c r="E51" s="160" t="s">
        <v>652</v>
      </c>
      <c r="F51" s="160" t="s">
        <v>652</v>
      </c>
      <c r="G51" s="31">
        <v>5</v>
      </c>
      <c r="H51" s="31">
        <v>5</v>
      </c>
      <c r="I51" s="10"/>
      <c r="J51" s="10"/>
    </row>
    <row r="52" s="1" customFormat="1" ht="16" customHeight="1" spans="1:10">
      <c r="A52" s="26"/>
      <c r="B52" s="30"/>
      <c r="C52" s="26"/>
      <c r="D52" s="42" t="s">
        <v>653</v>
      </c>
      <c r="E52" s="160" t="s">
        <v>654</v>
      </c>
      <c r="F52" s="160" t="s">
        <v>654</v>
      </c>
      <c r="G52" s="31">
        <v>5</v>
      </c>
      <c r="H52" s="31">
        <v>5</v>
      </c>
      <c r="I52" s="10"/>
      <c r="J52" s="10"/>
    </row>
    <row r="53" s="1" customFormat="1" ht="16" customHeight="1" spans="1:10">
      <c r="A53" s="26"/>
      <c r="B53" s="30"/>
      <c r="C53" s="26"/>
      <c r="D53" s="42" t="s">
        <v>655</v>
      </c>
      <c r="E53" s="160" t="s">
        <v>656</v>
      </c>
      <c r="F53" s="160" t="s">
        <v>656</v>
      </c>
      <c r="G53" s="29">
        <v>5</v>
      </c>
      <c r="H53" s="29">
        <v>5</v>
      </c>
      <c r="I53" s="10"/>
      <c r="J53" s="10"/>
    </row>
    <row r="54" s="1" customFormat="1" ht="26" customHeight="1" spans="1:10">
      <c r="A54" s="26"/>
      <c r="B54" s="30"/>
      <c r="C54" s="38"/>
      <c r="D54" s="42" t="s">
        <v>657</v>
      </c>
      <c r="E54" s="160" t="s">
        <v>658</v>
      </c>
      <c r="F54" s="160" t="s">
        <v>658</v>
      </c>
      <c r="G54" s="29">
        <v>5</v>
      </c>
      <c r="H54" s="29">
        <v>5</v>
      </c>
      <c r="I54" s="10"/>
      <c r="J54" s="10"/>
    </row>
    <row r="55" s="1" customFormat="1" ht="16" customHeight="1" spans="1:10">
      <c r="A55" s="26"/>
      <c r="B55" s="30"/>
      <c r="C55" s="32" t="s">
        <v>626</v>
      </c>
      <c r="D55" s="42" t="s">
        <v>627</v>
      </c>
      <c r="E55" s="28">
        <v>1</v>
      </c>
      <c r="F55" s="28">
        <v>1</v>
      </c>
      <c r="G55" s="29">
        <v>5</v>
      </c>
      <c r="H55" s="29">
        <v>5</v>
      </c>
      <c r="I55" s="10"/>
      <c r="J55" s="10"/>
    </row>
    <row r="56" s="1" customFormat="1" ht="16" customHeight="1" spans="1:10">
      <c r="A56" s="26"/>
      <c r="B56" s="43"/>
      <c r="C56" s="32" t="s">
        <v>659</v>
      </c>
      <c r="D56" s="42" t="s">
        <v>660</v>
      </c>
      <c r="E56" s="28">
        <v>1</v>
      </c>
      <c r="F56" s="28">
        <v>1</v>
      </c>
      <c r="G56" s="29">
        <v>5</v>
      </c>
      <c r="H56" s="29">
        <v>5</v>
      </c>
      <c r="I56" s="10"/>
      <c r="J56" s="10"/>
    </row>
    <row r="57" s="1" customFormat="1" ht="16" customHeight="1" spans="1:10">
      <c r="A57" s="26"/>
      <c r="B57" s="25" t="s">
        <v>628</v>
      </c>
      <c r="C57" s="7" t="s">
        <v>629</v>
      </c>
      <c r="D57" s="42" t="s">
        <v>661</v>
      </c>
      <c r="E57" s="34" t="s">
        <v>662</v>
      </c>
      <c r="F57" s="34" t="s">
        <v>662</v>
      </c>
      <c r="G57" s="29">
        <v>7.5</v>
      </c>
      <c r="H57" s="29">
        <v>7</v>
      </c>
      <c r="I57" s="10" t="s">
        <v>663</v>
      </c>
      <c r="J57" s="10"/>
    </row>
    <row r="58" s="1" customFormat="1" ht="16" customHeight="1" spans="1:10">
      <c r="A58" s="26"/>
      <c r="B58" s="26"/>
      <c r="C58" s="7"/>
      <c r="D58" s="42" t="s">
        <v>664</v>
      </c>
      <c r="E58" s="34" t="s">
        <v>635</v>
      </c>
      <c r="F58" s="34" t="s">
        <v>635</v>
      </c>
      <c r="G58" s="29">
        <v>7.5</v>
      </c>
      <c r="H58" s="29">
        <v>7</v>
      </c>
      <c r="I58" s="10" t="s">
        <v>663</v>
      </c>
      <c r="J58" s="10"/>
    </row>
    <row r="59" s="1" customFormat="1" ht="16" customHeight="1" spans="1:10">
      <c r="A59" s="26"/>
      <c r="B59" s="26"/>
      <c r="C59" s="7"/>
      <c r="D59" s="42" t="s">
        <v>665</v>
      </c>
      <c r="E59" s="34" t="s">
        <v>662</v>
      </c>
      <c r="F59" s="34" t="s">
        <v>662</v>
      </c>
      <c r="G59" s="29">
        <v>7.5</v>
      </c>
      <c r="H59" s="29">
        <v>7</v>
      </c>
      <c r="I59" s="10" t="s">
        <v>663</v>
      </c>
      <c r="J59" s="10"/>
    </row>
    <row r="60" s="1" customFormat="1" ht="25" customHeight="1" spans="1:10">
      <c r="A60" s="26"/>
      <c r="B60" s="26"/>
      <c r="C60" s="7" t="s">
        <v>666</v>
      </c>
      <c r="D60" s="42" t="s">
        <v>667</v>
      </c>
      <c r="E60" s="33" t="s">
        <v>631</v>
      </c>
      <c r="F60" s="33" t="s">
        <v>631</v>
      </c>
      <c r="G60" s="29">
        <v>7.5</v>
      </c>
      <c r="H60" s="29">
        <v>7</v>
      </c>
      <c r="I60" s="10" t="s">
        <v>663</v>
      </c>
      <c r="J60" s="10"/>
    </row>
    <row r="61" s="1" customFormat="1" ht="27" customHeight="1" spans="1:10">
      <c r="A61" s="26"/>
      <c r="B61" s="25" t="s">
        <v>632</v>
      </c>
      <c r="C61" s="25" t="s">
        <v>633</v>
      </c>
      <c r="D61" s="37" t="s">
        <v>668</v>
      </c>
      <c r="E61" s="34" t="s">
        <v>662</v>
      </c>
      <c r="F61" s="34" t="s">
        <v>662</v>
      </c>
      <c r="G61" s="29">
        <v>10</v>
      </c>
      <c r="H61" s="29">
        <v>9</v>
      </c>
      <c r="I61" s="10" t="s">
        <v>663</v>
      </c>
      <c r="J61" s="10"/>
    </row>
    <row r="62" s="1" customFormat="1" ht="15.9" customHeight="1" spans="1:10">
      <c r="A62" s="7" t="s">
        <v>636</v>
      </c>
      <c r="B62" s="7"/>
      <c r="C62" s="7"/>
      <c r="D62" s="7"/>
      <c r="E62" s="7"/>
      <c r="F62" s="7"/>
      <c r="G62" s="35">
        <v>87</v>
      </c>
      <c r="H62" s="36"/>
      <c r="I62" s="36"/>
      <c r="J62" s="49"/>
    </row>
    <row r="63" s="1" customFormat="1" ht="15.9" customHeight="1" spans="1:10">
      <c r="A63" s="25" t="s">
        <v>637</v>
      </c>
      <c r="B63" s="37" t="s">
        <v>669</v>
      </c>
      <c r="C63" s="37"/>
      <c r="D63" s="37"/>
      <c r="E63" s="37"/>
      <c r="F63" s="37"/>
      <c r="G63" s="37"/>
      <c r="H63" s="37"/>
      <c r="I63" s="37"/>
      <c r="J63" s="37"/>
    </row>
    <row r="64" s="1" customFormat="1" ht="13.5" spans="1:10">
      <c r="A64" s="38"/>
      <c r="B64" s="37"/>
      <c r="C64" s="37"/>
      <c r="D64" s="37"/>
      <c r="E64" s="37"/>
      <c r="F64" s="37"/>
      <c r="G64" s="37"/>
      <c r="H64" s="37"/>
      <c r="I64" s="37"/>
      <c r="J64" s="37"/>
    </row>
    <row r="65" s="1" customFormat="1" ht="15.9" customHeight="1" spans="1:10">
      <c r="A65" s="37" t="s">
        <v>639</v>
      </c>
      <c r="B65" s="37"/>
      <c r="C65" s="37"/>
      <c r="D65" s="37"/>
      <c r="E65" s="37"/>
      <c r="F65" s="37"/>
      <c r="G65" s="37"/>
      <c r="H65" s="37"/>
      <c r="I65" s="37"/>
      <c r="J65" s="37"/>
    </row>
    <row r="66" s="1" customFormat="1" ht="14.4" customHeight="1" spans="1:10">
      <c r="A66" s="39" t="s">
        <v>640</v>
      </c>
      <c r="B66" s="39"/>
      <c r="C66" s="39"/>
      <c r="D66" s="39"/>
      <c r="E66" s="39"/>
      <c r="F66" s="39"/>
      <c r="G66" s="39"/>
      <c r="H66" s="39"/>
      <c r="I66" s="39"/>
      <c r="J66" s="39"/>
    </row>
    <row r="67" s="1" customFormat="1" ht="36" customHeight="1" spans="1:10">
      <c r="A67" s="39"/>
      <c r="B67" s="39"/>
      <c r="C67" s="39"/>
      <c r="D67" s="39"/>
      <c r="E67" s="39"/>
      <c r="F67" s="39"/>
      <c r="G67" s="39"/>
      <c r="H67" s="39"/>
      <c r="I67" s="39"/>
      <c r="J67" s="39"/>
    </row>
    <row r="68" s="1" customFormat="1" ht="36" customHeight="1" spans="1:10">
      <c r="A68" s="39"/>
      <c r="B68" s="39"/>
      <c r="C68" s="39"/>
      <c r="D68" s="39"/>
      <c r="E68" s="39"/>
      <c r="F68" s="39"/>
      <c r="G68" s="39"/>
      <c r="H68" s="39"/>
      <c r="I68" s="39"/>
      <c r="J68" s="39"/>
    </row>
    <row r="69" s="1" customFormat="1" ht="38" customHeight="1" spans="1:10">
      <c r="A69" s="39"/>
      <c r="B69" s="39"/>
      <c r="C69" s="39"/>
      <c r="D69" s="39"/>
      <c r="E69" s="39"/>
      <c r="F69" s="39"/>
      <c r="G69" s="39"/>
      <c r="H69" s="39"/>
      <c r="I69" s="39"/>
      <c r="J69" s="39"/>
    </row>
    <row r="70" ht="18" customHeight="1"/>
    <row r="71" s="1" customFormat="1" ht="28.5" spans="1:10">
      <c r="A71" s="3" t="s">
        <v>578</v>
      </c>
      <c r="B71" s="3"/>
      <c r="C71" s="3"/>
      <c r="D71" s="3"/>
      <c r="E71" s="3"/>
      <c r="F71" s="3"/>
      <c r="G71" s="3"/>
      <c r="H71" s="3"/>
      <c r="I71" s="3"/>
      <c r="J71" s="3"/>
    </row>
    <row r="72" s="1" customFormat="1" ht="18.75" spans="1:11">
      <c r="A72" s="4" t="s">
        <v>579</v>
      </c>
      <c r="B72" s="4"/>
      <c r="C72" s="4"/>
      <c r="D72" s="4"/>
      <c r="E72" s="4"/>
      <c r="F72" s="4"/>
      <c r="G72" s="4"/>
      <c r="H72" s="4"/>
      <c r="I72" s="4"/>
      <c r="J72" s="4"/>
      <c r="K72" s="44"/>
    </row>
    <row r="73" s="1" customFormat="1" ht="13.5" spans="1:11">
      <c r="A73" s="6" t="s">
        <v>581</v>
      </c>
      <c r="B73" s="6"/>
      <c r="C73" s="6"/>
      <c r="D73" s="6"/>
      <c r="E73" s="6"/>
      <c r="F73" s="6"/>
      <c r="G73" s="6"/>
      <c r="H73" s="6"/>
      <c r="I73" s="6"/>
      <c r="J73" s="6"/>
      <c r="K73" s="44"/>
    </row>
    <row r="74" s="1" customFormat="1" ht="15.9" customHeight="1" spans="1:11">
      <c r="A74" s="7" t="s">
        <v>582</v>
      </c>
      <c r="B74" s="7"/>
      <c r="C74" s="7"/>
      <c r="D74" s="8" t="s">
        <v>670</v>
      </c>
      <c r="E74" s="9"/>
      <c r="F74" s="9"/>
      <c r="G74" s="9"/>
      <c r="H74" s="9"/>
      <c r="I74" s="9"/>
      <c r="J74" s="9"/>
      <c r="K74" s="44"/>
    </row>
    <row r="75" s="1" customFormat="1" ht="15.9" customHeight="1" spans="1:11">
      <c r="A75" s="7" t="s">
        <v>584</v>
      </c>
      <c r="B75" s="7"/>
      <c r="C75" s="7"/>
      <c r="D75" s="10" t="s">
        <v>585</v>
      </c>
      <c r="E75" s="10"/>
      <c r="F75" s="10" t="s">
        <v>586</v>
      </c>
      <c r="G75" s="10"/>
      <c r="H75" s="7" t="s">
        <v>562</v>
      </c>
      <c r="I75" s="7"/>
      <c r="J75" s="7"/>
      <c r="K75" s="44"/>
    </row>
    <row r="76" s="1" customFormat="1" ht="27.9" customHeight="1" spans="1:11">
      <c r="A76" s="11" t="s">
        <v>587</v>
      </c>
      <c r="B76" s="12"/>
      <c r="C76" s="13"/>
      <c r="D76" s="7" t="s">
        <v>588</v>
      </c>
      <c r="E76" s="7" t="s">
        <v>589</v>
      </c>
      <c r="F76" s="7" t="s">
        <v>590</v>
      </c>
      <c r="G76" s="7" t="s">
        <v>591</v>
      </c>
      <c r="H76" s="7" t="s">
        <v>592</v>
      </c>
      <c r="I76" s="7" t="s">
        <v>593</v>
      </c>
      <c r="J76" s="7" t="s">
        <v>594</v>
      </c>
      <c r="K76" s="44"/>
    </row>
    <row r="77" s="1" customFormat="1" ht="18" customHeight="1" spans="1:10">
      <c r="A77" s="14"/>
      <c r="B77" s="15"/>
      <c r="C77" s="16"/>
      <c r="D77" s="7" t="s">
        <v>595</v>
      </c>
      <c r="E77" s="40">
        <v>50</v>
      </c>
      <c r="F77" s="40">
        <v>19.07</v>
      </c>
      <c r="G77" s="40">
        <v>19.07</v>
      </c>
      <c r="H77" s="10">
        <v>10</v>
      </c>
      <c r="I77" s="46">
        <f>G77/E77</f>
        <v>0.3814</v>
      </c>
      <c r="J77" s="10">
        <v>7</v>
      </c>
    </row>
    <row r="78" s="1" customFormat="1" ht="18" customHeight="1" spans="1:10">
      <c r="A78" s="14"/>
      <c r="B78" s="15"/>
      <c r="C78" s="16"/>
      <c r="D78" s="7" t="s">
        <v>596</v>
      </c>
      <c r="E78" s="40"/>
      <c r="F78" s="40"/>
      <c r="G78" s="40"/>
      <c r="H78" s="10" t="s">
        <v>524</v>
      </c>
      <c r="I78" s="10" t="s">
        <v>524</v>
      </c>
      <c r="J78" s="10" t="s">
        <v>524</v>
      </c>
    </row>
    <row r="79" s="1" customFormat="1" ht="18" customHeight="1" spans="1:10">
      <c r="A79" s="14"/>
      <c r="B79" s="15"/>
      <c r="C79" s="16"/>
      <c r="D79" s="19" t="s">
        <v>597</v>
      </c>
      <c r="E79" s="40"/>
      <c r="F79" s="40"/>
      <c r="G79" s="40"/>
      <c r="H79" s="10" t="s">
        <v>524</v>
      </c>
      <c r="I79" s="10" t="s">
        <v>524</v>
      </c>
      <c r="J79" s="10" t="s">
        <v>524</v>
      </c>
    </row>
    <row r="80" s="1" customFormat="1" ht="18" customHeight="1" spans="1:10">
      <c r="A80" s="14"/>
      <c r="B80" s="15"/>
      <c r="C80" s="16"/>
      <c r="D80" s="19" t="s">
        <v>598</v>
      </c>
      <c r="E80" s="40"/>
      <c r="F80" s="40"/>
      <c r="G80" s="40"/>
      <c r="H80" s="10" t="s">
        <v>524</v>
      </c>
      <c r="I80" s="10" t="s">
        <v>524</v>
      </c>
      <c r="J80" s="10" t="s">
        <v>524</v>
      </c>
    </row>
    <row r="81" s="1" customFormat="1" ht="18" customHeight="1" spans="1:10">
      <c r="A81" s="21"/>
      <c r="B81" s="22"/>
      <c r="C81" s="23"/>
      <c r="D81" s="7" t="s">
        <v>599</v>
      </c>
      <c r="E81" s="40">
        <v>50</v>
      </c>
      <c r="F81" s="40">
        <v>20</v>
      </c>
      <c r="G81" s="40">
        <v>19.07</v>
      </c>
      <c r="H81" s="10" t="s">
        <v>524</v>
      </c>
      <c r="I81" s="10" t="s">
        <v>524</v>
      </c>
      <c r="J81" s="10" t="s">
        <v>524</v>
      </c>
    </row>
    <row r="82" s="1" customFormat="1" ht="18" customHeight="1" spans="1:10">
      <c r="A82" s="7" t="s">
        <v>600</v>
      </c>
      <c r="B82" s="7" t="s">
        <v>601</v>
      </c>
      <c r="C82" s="7"/>
      <c r="D82" s="7"/>
      <c r="E82" s="7"/>
      <c r="F82" s="7" t="s">
        <v>602</v>
      </c>
      <c r="G82" s="7"/>
      <c r="H82" s="7"/>
      <c r="I82" s="7"/>
      <c r="J82" s="7"/>
    </row>
    <row r="83" s="1" customFormat="1" ht="57" customHeight="1" spans="1:10">
      <c r="A83" s="7"/>
      <c r="B83" s="24" t="s">
        <v>671</v>
      </c>
      <c r="C83" s="24"/>
      <c r="D83" s="24"/>
      <c r="E83" s="24"/>
      <c r="F83" s="24" t="s">
        <v>671</v>
      </c>
      <c r="G83" s="24"/>
      <c r="H83" s="24"/>
      <c r="I83" s="24"/>
      <c r="J83" s="24"/>
    </row>
    <row r="84" s="1" customFormat="1" ht="27.9" customHeight="1" spans="1:10">
      <c r="A84" s="25" t="s">
        <v>604</v>
      </c>
      <c r="B84" s="7" t="s">
        <v>605</v>
      </c>
      <c r="C84" s="7" t="s">
        <v>606</v>
      </c>
      <c r="D84" s="7" t="s">
        <v>607</v>
      </c>
      <c r="E84" s="7" t="s">
        <v>608</v>
      </c>
      <c r="F84" s="7" t="s">
        <v>609</v>
      </c>
      <c r="G84" s="7" t="s">
        <v>592</v>
      </c>
      <c r="H84" s="7" t="s">
        <v>594</v>
      </c>
      <c r="I84" s="7" t="s">
        <v>610</v>
      </c>
      <c r="J84" s="7"/>
    </row>
    <row r="85" s="1" customFormat="1" ht="24" customHeight="1" spans="1:10">
      <c r="A85" s="26"/>
      <c r="B85" s="25" t="s">
        <v>611</v>
      </c>
      <c r="C85" s="7" t="s">
        <v>612</v>
      </c>
      <c r="D85" s="27" t="s">
        <v>672</v>
      </c>
      <c r="E85" s="33">
        <v>0.35</v>
      </c>
      <c r="F85" s="33">
        <v>1</v>
      </c>
      <c r="G85" s="10">
        <v>25</v>
      </c>
      <c r="H85" s="10">
        <v>25</v>
      </c>
      <c r="I85" s="10"/>
      <c r="J85" s="10"/>
    </row>
    <row r="86" s="1" customFormat="1" ht="24" customHeight="1" spans="1:10">
      <c r="A86" s="26"/>
      <c r="B86" s="30"/>
      <c r="C86" s="7" t="s">
        <v>659</v>
      </c>
      <c r="D86" s="37" t="s">
        <v>673</v>
      </c>
      <c r="E86" s="33">
        <v>1</v>
      </c>
      <c r="F86" s="33">
        <v>1</v>
      </c>
      <c r="G86" s="10">
        <v>25</v>
      </c>
      <c r="H86" s="10">
        <v>25</v>
      </c>
      <c r="I86" s="10"/>
      <c r="J86" s="10"/>
    </row>
    <row r="87" s="1" customFormat="1" ht="26" customHeight="1" spans="1:10">
      <c r="A87" s="26"/>
      <c r="B87" s="25" t="s">
        <v>628</v>
      </c>
      <c r="C87" s="7" t="s">
        <v>629</v>
      </c>
      <c r="D87" s="27" t="s">
        <v>674</v>
      </c>
      <c r="E87" s="51" t="s">
        <v>675</v>
      </c>
      <c r="F87" s="33">
        <v>1</v>
      </c>
      <c r="G87" s="10">
        <v>30</v>
      </c>
      <c r="H87" s="10">
        <v>30</v>
      </c>
      <c r="I87" s="10"/>
      <c r="J87" s="10"/>
    </row>
    <row r="88" s="1" customFormat="1" ht="24" customHeight="1" spans="1:10">
      <c r="A88" s="26"/>
      <c r="B88" s="25" t="s">
        <v>632</v>
      </c>
      <c r="C88" s="25" t="s">
        <v>633</v>
      </c>
      <c r="D88" s="27" t="s">
        <v>676</v>
      </c>
      <c r="E88" s="34" t="s">
        <v>662</v>
      </c>
      <c r="F88" s="34" t="s">
        <v>662</v>
      </c>
      <c r="G88" s="10">
        <v>5</v>
      </c>
      <c r="H88" s="10">
        <v>5</v>
      </c>
      <c r="I88" s="10"/>
      <c r="J88" s="10"/>
    </row>
    <row r="89" s="1" customFormat="1" ht="24" customHeight="1" spans="1:10">
      <c r="A89" s="26"/>
      <c r="B89" s="26"/>
      <c r="C89" s="26"/>
      <c r="D89" s="27" t="s">
        <v>677</v>
      </c>
      <c r="E89" s="34" t="s">
        <v>662</v>
      </c>
      <c r="F89" s="34" t="s">
        <v>662</v>
      </c>
      <c r="G89" s="10">
        <v>5</v>
      </c>
      <c r="H89" s="10">
        <v>5</v>
      </c>
      <c r="I89" s="10"/>
      <c r="J89" s="10"/>
    </row>
    <row r="90" s="1" customFormat="1" ht="15.9" customHeight="1" spans="1:10">
      <c r="A90" s="7" t="s">
        <v>636</v>
      </c>
      <c r="B90" s="7"/>
      <c r="C90" s="7"/>
      <c r="D90" s="7"/>
      <c r="E90" s="7"/>
      <c r="F90" s="7"/>
      <c r="G90" s="35">
        <v>90</v>
      </c>
      <c r="H90" s="36"/>
      <c r="I90" s="36"/>
      <c r="J90" s="49"/>
    </row>
    <row r="91" s="1" customFormat="1" ht="15.9" customHeight="1" spans="1:10">
      <c r="A91" s="25" t="s">
        <v>637</v>
      </c>
      <c r="B91" s="37" t="s">
        <v>669</v>
      </c>
      <c r="C91" s="37"/>
      <c r="D91" s="37"/>
      <c r="E91" s="37"/>
      <c r="F91" s="37"/>
      <c r="G91" s="37"/>
      <c r="H91" s="37"/>
      <c r="I91" s="37"/>
      <c r="J91" s="37"/>
    </row>
    <row r="92" s="1" customFormat="1" ht="13.5" spans="1:10">
      <c r="A92" s="38"/>
      <c r="B92" s="37"/>
      <c r="C92" s="37"/>
      <c r="D92" s="37"/>
      <c r="E92" s="37"/>
      <c r="F92" s="37"/>
      <c r="G92" s="37"/>
      <c r="H92" s="37"/>
      <c r="I92" s="37"/>
      <c r="J92" s="37"/>
    </row>
    <row r="93" s="1" customFormat="1" ht="15.9" customHeight="1" spans="1:10">
      <c r="A93" s="37" t="s">
        <v>639</v>
      </c>
      <c r="B93" s="37"/>
      <c r="C93" s="37"/>
      <c r="D93" s="37"/>
      <c r="E93" s="37"/>
      <c r="F93" s="37"/>
      <c r="G93" s="37"/>
      <c r="H93" s="37"/>
      <c r="I93" s="37"/>
      <c r="J93" s="37"/>
    </row>
    <row r="94" s="1" customFormat="1" ht="14.4" customHeight="1" spans="1:10">
      <c r="A94" s="39" t="s">
        <v>640</v>
      </c>
      <c r="B94" s="39"/>
      <c r="C94" s="39"/>
      <c r="D94" s="39"/>
      <c r="E94" s="39"/>
      <c r="F94" s="39"/>
      <c r="G94" s="39"/>
      <c r="H94" s="39"/>
      <c r="I94" s="39"/>
      <c r="J94" s="39"/>
    </row>
    <row r="95" s="1" customFormat="1" ht="36" customHeight="1" spans="1:10">
      <c r="A95" s="39"/>
      <c r="B95" s="39"/>
      <c r="C95" s="39"/>
      <c r="D95" s="39"/>
      <c r="E95" s="39"/>
      <c r="F95" s="39"/>
      <c r="G95" s="39"/>
      <c r="H95" s="39"/>
      <c r="I95" s="39"/>
      <c r="J95" s="39"/>
    </row>
    <row r="96" s="1" customFormat="1" ht="36" customHeight="1" spans="1:10">
      <c r="A96" s="39"/>
      <c r="B96" s="39"/>
      <c r="C96" s="39"/>
      <c r="D96" s="39"/>
      <c r="E96" s="39"/>
      <c r="F96" s="39"/>
      <c r="G96" s="39"/>
      <c r="H96" s="39"/>
      <c r="I96" s="39"/>
      <c r="J96" s="39"/>
    </row>
    <row r="97" s="1" customFormat="1" ht="38" customHeight="1" spans="1:10">
      <c r="A97" s="39"/>
      <c r="B97" s="39"/>
      <c r="C97" s="39"/>
      <c r="D97" s="39"/>
      <c r="E97" s="39"/>
      <c r="F97" s="39"/>
      <c r="G97" s="39"/>
      <c r="H97" s="39"/>
      <c r="I97" s="39"/>
      <c r="J97" s="39"/>
    </row>
    <row r="98" s="2" customFormat="1" spans="1:25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row>
    <row r="99" s="1" customFormat="1" ht="28.5" spans="1:10">
      <c r="A99" s="3" t="s">
        <v>578</v>
      </c>
      <c r="B99" s="3"/>
      <c r="C99" s="3"/>
      <c r="D99" s="3"/>
      <c r="E99" s="3"/>
      <c r="F99" s="3"/>
      <c r="G99" s="3"/>
      <c r="H99" s="3"/>
      <c r="I99" s="3"/>
      <c r="J99" s="3"/>
    </row>
    <row r="100" s="1" customFormat="1" ht="18.75" spans="1:11">
      <c r="A100" s="4" t="s">
        <v>579</v>
      </c>
      <c r="B100" s="4"/>
      <c r="C100" s="4"/>
      <c r="D100" s="4"/>
      <c r="E100" s="4"/>
      <c r="F100" s="4"/>
      <c r="G100" s="4"/>
      <c r="H100" s="4"/>
      <c r="I100" s="4"/>
      <c r="J100" s="4"/>
      <c r="K100" s="44"/>
    </row>
    <row r="101" s="1" customFormat="1" ht="13.5" spans="1:11">
      <c r="A101" s="6" t="s">
        <v>581</v>
      </c>
      <c r="B101" s="6"/>
      <c r="C101" s="6"/>
      <c r="D101" s="6"/>
      <c r="E101" s="6"/>
      <c r="F101" s="6"/>
      <c r="G101" s="6"/>
      <c r="H101" s="6"/>
      <c r="I101" s="6"/>
      <c r="J101" s="6"/>
      <c r="K101" s="44"/>
    </row>
    <row r="102" s="1" customFormat="1" ht="15.9" customHeight="1" spans="1:11">
      <c r="A102" s="7" t="s">
        <v>582</v>
      </c>
      <c r="B102" s="7"/>
      <c r="C102" s="7"/>
      <c r="D102" s="8" t="s">
        <v>678</v>
      </c>
      <c r="E102" s="9"/>
      <c r="F102" s="9"/>
      <c r="G102" s="9"/>
      <c r="H102" s="9"/>
      <c r="I102" s="9"/>
      <c r="J102" s="9"/>
      <c r="K102" s="44"/>
    </row>
    <row r="103" s="1" customFormat="1" ht="15.9" customHeight="1" spans="1:11">
      <c r="A103" s="7" t="s">
        <v>584</v>
      </c>
      <c r="B103" s="7"/>
      <c r="C103" s="7"/>
      <c r="D103" s="10" t="s">
        <v>585</v>
      </c>
      <c r="E103" s="10"/>
      <c r="F103" s="10" t="s">
        <v>586</v>
      </c>
      <c r="G103" s="10"/>
      <c r="H103" s="7" t="s">
        <v>562</v>
      </c>
      <c r="I103" s="7"/>
      <c r="J103" s="7"/>
      <c r="K103" s="44"/>
    </row>
    <row r="104" s="1" customFormat="1" ht="27.9" customHeight="1" spans="1:11">
      <c r="A104" s="11" t="s">
        <v>587</v>
      </c>
      <c r="B104" s="12"/>
      <c r="C104" s="13"/>
      <c r="D104" s="7" t="s">
        <v>588</v>
      </c>
      <c r="E104" s="7" t="s">
        <v>589</v>
      </c>
      <c r="F104" s="7" t="s">
        <v>590</v>
      </c>
      <c r="G104" s="7" t="s">
        <v>591</v>
      </c>
      <c r="H104" s="7" t="s">
        <v>592</v>
      </c>
      <c r="I104" s="7" t="s">
        <v>593</v>
      </c>
      <c r="J104" s="7" t="s">
        <v>594</v>
      </c>
      <c r="K104" s="44"/>
    </row>
    <row r="105" s="1" customFormat="1" ht="18" customHeight="1" spans="1:10">
      <c r="A105" s="14"/>
      <c r="B105" s="15"/>
      <c r="C105" s="16"/>
      <c r="D105" s="7" t="s">
        <v>595</v>
      </c>
      <c r="E105" s="40">
        <v>75</v>
      </c>
      <c r="F105" s="40">
        <v>2.16</v>
      </c>
      <c r="G105" s="40">
        <v>2.16</v>
      </c>
      <c r="H105" s="10">
        <v>10</v>
      </c>
      <c r="I105" s="46">
        <f>G105/E105</f>
        <v>0.0288</v>
      </c>
      <c r="J105" s="10">
        <v>2</v>
      </c>
    </row>
    <row r="106" s="1" customFormat="1" ht="18" customHeight="1" spans="1:10">
      <c r="A106" s="14"/>
      <c r="B106" s="15"/>
      <c r="C106" s="16"/>
      <c r="D106" s="7" t="s">
        <v>596</v>
      </c>
      <c r="E106" s="40"/>
      <c r="F106" s="40"/>
      <c r="G106" s="40"/>
      <c r="H106" s="10" t="s">
        <v>524</v>
      </c>
      <c r="I106" s="10" t="s">
        <v>524</v>
      </c>
      <c r="J106" s="10" t="s">
        <v>524</v>
      </c>
    </row>
    <row r="107" s="1" customFormat="1" ht="18" customHeight="1" spans="1:10">
      <c r="A107" s="14"/>
      <c r="B107" s="15"/>
      <c r="C107" s="16"/>
      <c r="D107" s="19" t="s">
        <v>597</v>
      </c>
      <c r="E107" s="40"/>
      <c r="F107" s="40"/>
      <c r="G107" s="40"/>
      <c r="H107" s="10" t="s">
        <v>524</v>
      </c>
      <c r="I107" s="10" t="s">
        <v>524</v>
      </c>
      <c r="J107" s="10" t="s">
        <v>524</v>
      </c>
    </row>
    <row r="108" s="1" customFormat="1" ht="18" customHeight="1" spans="1:10">
      <c r="A108" s="14"/>
      <c r="B108" s="15"/>
      <c r="C108" s="16"/>
      <c r="D108" s="19" t="s">
        <v>598</v>
      </c>
      <c r="E108" s="40"/>
      <c r="F108" s="40"/>
      <c r="G108" s="40"/>
      <c r="H108" s="10" t="s">
        <v>524</v>
      </c>
      <c r="I108" s="10" t="s">
        <v>524</v>
      </c>
      <c r="J108" s="10" t="s">
        <v>524</v>
      </c>
    </row>
    <row r="109" s="1" customFormat="1" ht="18" customHeight="1" spans="1:10">
      <c r="A109" s="21"/>
      <c r="B109" s="22"/>
      <c r="C109" s="23"/>
      <c r="D109" s="7" t="s">
        <v>599</v>
      </c>
      <c r="E109" s="40">
        <v>75</v>
      </c>
      <c r="F109" s="40">
        <v>2.16</v>
      </c>
      <c r="G109" s="40">
        <v>2.16</v>
      </c>
      <c r="H109" s="10" t="s">
        <v>524</v>
      </c>
      <c r="I109" s="10" t="s">
        <v>524</v>
      </c>
      <c r="J109" s="10" t="s">
        <v>524</v>
      </c>
    </row>
    <row r="110" s="1" customFormat="1" ht="18" customHeight="1" spans="1:10">
      <c r="A110" s="7" t="s">
        <v>600</v>
      </c>
      <c r="B110" s="7" t="s">
        <v>601</v>
      </c>
      <c r="C110" s="7"/>
      <c r="D110" s="7"/>
      <c r="E110" s="7"/>
      <c r="F110" s="7" t="s">
        <v>602</v>
      </c>
      <c r="G110" s="7"/>
      <c r="H110" s="7"/>
      <c r="I110" s="7"/>
      <c r="J110" s="7"/>
    </row>
    <row r="111" s="1" customFormat="1" ht="70" customHeight="1" spans="1:10">
      <c r="A111" s="7"/>
      <c r="B111" s="24" t="s">
        <v>679</v>
      </c>
      <c r="C111" s="24"/>
      <c r="D111" s="24"/>
      <c r="E111" s="24"/>
      <c r="F111" s="24" t="s">
        <v>679</v>
      </c>
      <c r="G111" s="24"/>
      <c r="H111" s="24"/>
      <c r="I111" s="24"/>
      <c r="J111" s="24"/>
    </row>
    <row r="112" s="1" customFormat="1" ht="27.9" customHeight="1" spans="1:10">
      <c r="A112" s="25" t="s">
        <v>604</v>
      </c>
      <c r="B112" s="7" t="s">
        <v>605</v>
      </c>
      <c r="C112" s="7" t="s">
        <v>606</v>
      </c>
      <c r="D112" s="7" t="s">
        <v>607</v>
      </c>
      <c r="E112" s="7" t="s">
        <v>608</v>
      </c>
      <c r="F112" s="7" t="s">
        <v>609</v>
      </c>
      <c r="G112" s="7" t="s">
        <v>592</v>
      </c>
      <c r="H112" s="7" t="s">
        <v>594</v>
      </c>
      <c r="I112" s="7" t="s">
        <v>610</v>
      </c>
      <c r="J112" s="7"/>
    </row>
    <row r="113" s="1" customFormat="1" ht="24" customHeight="1" spans="1:10">
      <c r="A113" s="26"/>
      <c r="B113" s="25" t="s">
        <v>611</v>
      </c>
      <c r="C113" s="25" t="s">
        <v>612</v>
      </c>
      <c r="D113" s="27" t="s">
        <v>680</v>
      </c>
      <c r="E113" s="33" t="s">
        <v>656</v>
      </c>
      <c r="F113" s="33" t="s">
        <v>656</v>
      </c>
      <c r="G113" s="10">
        <v>20</v>
      </c>
      <c r="H113" s="10">
        <v>20</v>
      </c>
      <c r="I113" s="10"/>
      <c r="J113" s="10"/>
    </row>
    <row r="114" s="1" customFormat="1" ht="24" customHeight="1" spans="1:10">
      <c r="A114" s="26"/>
      <c r="B114" s="26"/>
      <c r="C114" s="38"/>
      <c r="D114" s="52" t="s">
        <v>681</v>
      </c>
      <c r="E114" s="33" t="s">
        <v>656</v>
      </c>
      <c r="F114" s="33" t="s">
        <v>656</v>
      </c>
      <c r="G114" s="10">
        <v>20</v>
      </c>
      <c r="H114" s="10">
        <v>20</v>
      </c>
      <c r="I114" s="10"/>
      <c r="J114" s="10"/>
    </row>
    <row r="115" s="1" customFormat="1" ht="24" customHeight="1" spans="1:10">
      <c r="A115" s="26"/>
      <c r="B115" s="30"/>
      <c r="C115" s="7" t="s">
        <v>659</v>
      </c>
      <c r="D115" s="37" t="s">
        <v>673</v>
      </c>
      <c r="E115" s="33">
        <v>1</v>
      </c>
      <c r="F115" s="33">
        <v>1</v>
      </c>
      <c r="G115" s="10">
        <v>10</v>
      </c>
      <c r="H115" s="10">
        <v>10</v>
      </c>
      <c r="I115" s="10"/>
      <c r="J115" s="10"/>
    </row>
    <row r="116" s="1" customFormat="1" ht="48" customHeight="1" spans="1:10">
      <c r="A116" s="26"/>
      <c r="B116" s="25" t="s">
        <v>628</v>
      </c>
      <c r="C116" s="7" t="s">
        <v>682</v>
      </c>
      <c r="D116" s="27" t="s">
        <v>683</v>
      </c>
      <c r="E116" s="34" t="s">
        <v>662</v>
      </c>
      <c r="F116" s="34" t="s">
        <v>662</v>
      </c>
      <c r="G116" s="10">
        <v>30</v>
      </c>
      <c r="H116" s="10">
        <v>30</v>
      </c>
      <c r="I116" s="10"/>
      <c r="J116" s="10"/>
    </row>
    <row r="117" s="1" customFormat="1" ht="24" customHeight="1" spans="1:10">
      <c r="A117" s="26"/>
      <c r="B117" s="25" t="s">
        <v>632</v>
      </c>
      <c r="C117" s="25" t="s">
        <v>633</v>
      </c>
      <c r="D117" s="27" t="s">
        <v>676</v>
      </c>
      <c r="E117" s="34" t="s">
        <v>662</v>
      </c>
      <c r="F117" s="34" t="s">
        <v>662</v>
      </c>
      <c r="G117" s="10">
        <v>10</v>
      </c>
      <c r="H117" s="10">
        <v>10</v>
      </c>
      <c r="I117" s="10"/>
      <c r="J117" s="10"/>
    </row>
    <row r="118" s="1" customFormat="1" ht="15.9" customHeight="1" spans="1:10">
      <c r="A118" s="7" t="s">
        <v>636</v>
      </c>
      <c r="B118" s="7"/>
      <c r="C118" s="7"/>
      <c r="D118" s="7"/>
      <c r="E118" s="7"/>
      <c r="F118" s="7"/>
      <c r="G118" s="35">
        <v>90</v>
      </c>
      <c r="H118" s="36"/>
      <c r="I118" s="36"/>
      <c r="J118" s="49"/>
    </row>
    <row r="119" s="1" customFormat="1" ht="15.9" customHeight="1" spans="1:10">
      <c r="A119" s="25" t="s">
        <v>637</v>
      </c>
      <c r="B119" s="37" t="s">
        <v>684</v>
      </c>
      <c r="C119" s="37"/>
      <c r="D119" s="37"/>
      <c r="E119" s="37"/>
      <c r="F119" s="37"/>
      <c r="G119" s="37"/>
      <c r="H119" s="37"/>
      <c r="I119" s="37"/>
      <c r="J119" s="37"/>
    </row>
    <row r="120" s="1" customFormat="1" ht="13.5" spans="1:10">
      <c r="A120" s="38"/>
      <c r="B120" s="37"/>
      <c r="C120" s="37"/>
      <c r="D120" s="37"/>
      <c r="E120" s="37"/>
      <c r="F120" s="37"/>
      <c r="G120" s="37"/>
      <c r="H120" s="37"/>
      <c r="I120" s="37"/>
      <c r="J120" s="37"/>
    </row>
    <row r="121" s="1" customFormat="1" ht="15.9" customHeight="1" spans="1:10">
      <c r="A121" s="37" t="s">
        <v>639</v>
      </c>
      <c r="B121" s="37"/>
      <c r="C121" s="37"/>
      <c r="D121" s="37"/>
      <c r="E121" s="37"/>
      <c r="F121" s="37"/>
      <c r="G121" s="37"/>
      <c r="H121" s="37"/>
      <c r="I121" s="37"/>
      <c r="J121" s="37"/>
    </row>
    <row r="122" s="1" customFormat="1" ht="14.4" customHeight="1" spans="1:10">
      <c r="A122" s="39" t="s">
        <v>640</v>
      </c>
      <c r="B122" s="39"/>
      <c r="C122" s="39"/>
      <c r="D122" s="39"/>
      <c r="E122" s="39"/>
      <c r="F122" s="39"/>
      <c r="G122" s="39"/>
      <c r="H122" s="39"/>
      <c r="I122" s="39"/>
      <c r="J122" s="39"/>
    </row>
    <row r="123" s="1" customFormat="1" ht="36" customHeight="1" spans="1:10">
      <c r="A123" s="39"/>
      <c r="B123" s="39"/>
      <c r="C123" s="39"/>
      <c r="D123" s="39"/>
      <c r="E123" s="39"/>
      <c r="F123" s="39"/>
      <c r="G123" s="39"/>
      <c r="H123" s="39"/>
      <c r="I123" s="39"/>
      <c r="J123" s="39"/>
    </row>
    <row r="124" s="1" customFormat="1" ht="36" customHeight="1" spans="1:10">
      <c r="A124" s="39"/>
      <c r="B124" s="39"/>
      <c r="C124" s="39"/>
      <c r="D124" s="39"/>
      <c r="E124" s="39"/>
      <c r="F124" s="39"/>
      <c r="G124" s="39"/>
      <c r="H124" s="39"/>
      <c r="I124" s="39"/>
      <c r="J124" s="39"/>
    </row>
    <row r="125" s="1" customFormat="1" ht="38" customHeight="1" spans="1:10">
      <c r="A125" s="39"/>
      <c r="B125" s="39"/>
      <c r="C125" s="39"/>
      <c r="D125" s="39"/>
      <c r="E125" s="39"/>
      <c r="F125" s="39"/>
      <c r="G125" s="39"/>
      <c r="H125" s="39"/>
      <c r="I125" s="39"/>
      <c r="J125" s="39"/>
    </row>
    <row r="126" s="2" customFormat="1" spans="1:25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c r="HT126" s="1"/>
      <c r="HU126" s="1"/>
      <c r="HV126" s="1"/>
      <c r="HW126" s="1"/>
      <c r="HX126" s="1"/>
      <c r="HY126" s="1"/>
      <c r="HZ126" s="1"/>
      <c r="IA126" s="1"/>
      <c r="IB126" s="1"/>
      <c r="IC126" s="1"/>
      <c r="ID126" s="1"/>
      <c r="IE126" s="1"/>
      <c r="IF126" s="1"/>
      <c r="IG126" s="1"/>
      <c r="IH126" s="1"/>
      <c r="II126" s="1"/>
      <c r="IJ126" s="1"/>
      <c r="IK126" s="1"/>
      <c r="IL126" s="1"/>
      <c r="IM126" s="1"/>
      <c r="IN126" s="1"/>
      <c r="IO126" s="1"/>
      <c r="IP126" s="1"/>
      <c r="IQ126" s="1"/>
      <c r="IR126" s="1"/>
      <c r="IS126" s="1"/>
      <c r="IT126" s="1"/>
      <c r="IU126" s="1"/>
    </row>
    <row r="127" s="1" customFormat="1" ht="28.5" spans="1:10">
      <c r="A127" s="3" t="s">
        <v>578</v>
      </c>
      <c r="B127" s="3"/>
      <c r="C127" s="3"/>
      <c r="D127" s="3"/>
      <c r="E127" s="3"/>
      <c r="F127" s="3"/>
      <c r="G127" s="3"/>
      <c r="H127" s="3"/>
      <c r="I127" s="3"/>
      <c r="J127" s="3"/>
    </row>
    <row r="128" s="1" customFormat="1" ht="18.75" spans="1:11">
      <c r="A128" s="4" t="s">
        <v>579</v>
      </c>
      <c r="B128" s="4"/>
      <c r="C128" s="4"/>
      <c r="D128" s="4"/>
      <c r="E128" s="4"/>
      <c r="F128" s="4"/>
      <c r="G128" s="4"/>
      <c r="H128" s="4"/>
      <c r="I128" s="4"/>
      <c r="J128" s="4"/>
      <c r="K128" s="44"/>
    </row>
    <row r="129" s="1" customFormat="1" ht="13.5" spans="1:11">
      <c r="A129" s="6" t="s">
        <v>581</v>
      </c>
      <c r="B129" s="6"/>
      <c r="C129" s="6"/>
      <c r="D129" s="6"/>
      <c r="E129" s="6"/>
      <c r="F129" s="6"/>
      <c r="G129" s="6"/>
      <c r="H129" s="6"/>
      <c r="I129" s="6"/>
      <c r="J129" s="6"/>
      <c r="K129" s="44"/>
    </row>
    <row r="130" s="1" customFormat="1" ht="15.9" customHeight="1" spans="1:11">
      <c r="A130" s="7" t="s">
        <v>582</v>
      </c>
      <c r="B130" s="7"/>
      <c r="C130" s="7"/>
      <c r="D130" s="8" t="s">
        <v>685</v>
      </c>
      <c r="E130" s="9"/>
      <c r="F130" s="9"/>
      <c r="G130" s="9"/>
      <c r="H130" s="9"/>
      <c r="I130" s="9"/>
      <c r="J130" s="9"/>
      <c r="K130" s="44"/>
    </row>
    <row r="131" s="1" customFormat="1" ht="15.9" customHeight="1" spans="1:11">
      <c r="A131" s="7" t="s">
        <v>584</v>
      </c>
      <c r="B131" s="7"/>
      <c r="C131" s="7"/>
      <c r="D131" s="10" t="s">
        <v>585</v>
      </c>
      <c r="E131" s="10"/>
      <c r="F131" s="10" t="s">
        <v>586</v>
      </c>
      <c r="G131" s="10"/>
      <c r="H131" s="7" t="s">
        <v>562</v>
      </c>
      <c r="I131" s="7"/>
      <c r="J131" s="7"/>
      <c r="K131" s="44"/>
    </row>
    <row r="132" s="1" customFormat="1" ht="23" customHeight="1" spans="1:11">
      <c r="A132" s="11" t="s">
        <v>587</v>
      </c>
      <c r="B132" s="12"/>
      <c r="C132" s="13"/>
      <c r="D132" s="7" t="s">
        <v>588</v>
      </c>
      <c r="E132" s="7" t="s">
        <v>589</v>
      </c>
      <c r="F132" s="7" t="s">
        <v>590</v>
      </c>
      <c r="G132" s="7" t="s">
        <v>591</v>
      </c>
      <c r="H132" s="7" t="s">
        <v>592</v>
      </c>
      <c r="I132" s="7" t="s">
        <v>593</v>
      </c>
      <c r="J132" s="7" t="s">
        <v>594</v>
      </c>
      <c r="K132" s="44"/>
    </row>
    <row r="133" s="1" customFormat="1" ht="23" customHeight="1" spans="1:10">
      <c r="A133" s="14"/>
      <c r="B133" s="15"/>
      <c r="C133" s="16"/>
      <c r="D133" s="7" t="s">
        <v>595</v>
      </c>
      <c r="E133" s="17">
        <v>58.8</v>
      </c>
      <c r="F133" s="40">
        <v>35.65</v>
      </c>
      <c r="G133" s="40">
        <v>35.65</v>
      </c>
      <c r="H133" s="10">
        <v>10</v>
      </c>
      <c r="I133" s="46">
        <f>G133/E133</f>
        <v>0.606292517006803</v>
      </c>
      <c r="J133" s="10">
        <v>8</v>
      </c>
    </row>
    <row r="134" s="1" customFormat="1" ht="23" customHeight="1" spans="1:10">
      <c r="A134" s="14"/>
      <c r="B134" s="15"/>
      <c r="C134" s="16"/>
      <c r="D134" s="7" t="s">
        <v>596</v>
      </c>
      <c r="E134" s="10"/>
      <c r="F134" s="40"/>
      <c r="G134" s="40"/>
      <c r="H134" s="10" t="s">
        <v>524</v>
      </c>
      <c r="I134" s="10" t="s">
        <v>524</v>
      </c>
      <c r="J134" s="10" t="s">
        <v>524</v>
      </c>
    </row>
    <row r="135" s="1" customFormat="1" ht="23" customHeight="1" spans="1:10">
      <c r="A135" s="14"/>
      <c r="B135" s="15"/>
      <c r="C135" s="16"/>
      <c r="D135" s="19" t="s">
        <v>597</v>
      </c>
      <c r="E135" s="10"/>
      <c r="F135" s="40"/>
      <c r="G135" s="40"/>
      <c r="H135" s="10" t="s">
        <v>524</v>
      </c>
      <c r="I135" s="10" t="s">
        <v>524</v>
      </c>
      <c r="J135" s="10" t="s">
        <v>524</v>
      </c>
    </row>
    <row r="136" s="1" customFormat="1" ht="23" customHeight="1" spans="1:10">
      <c r="A136" s="14"/>
      <c r="B136" s="15"/>
      <c r="C136" s="16"/>
      <c r="D136" s="19" t="s">
        <v>598</v>
      </c>
      <c r="E136" s="10"/>
      <c r="F136" s="40"/>
      <c r="G136" s="40"/>
      <c r="H136" s="10" t="s">
        <v>524</v>
      </c>
      <c r="I136" s="10" t="s">
        <v>524</v>
      </c>
      <c r="J136" s="10" t="s">
        <v>524</v>
      </c>
    </row>
    <row r="137" s="1" customFormat="1" ht="23" customHeight="1" spans="1:10">
      <c r="A137" s="21"/>
      <c r="B137" s="22"/>
      <c r="C137" s="23"/>
      <c r="D137" s="7" t="s">
        <v>599</v>
      </c>
      <c r="E137" s="17">
        <v>58.8</v>
      </c>
      <c r="F137" s="40">
        <v>35.95</v>
      </c>
      <c r="G137" s="40">
        <v>35.65</v>
      </c>
      <c r="H137" s="10" t="s">
        <v>524</v>
      </c>
      <c r="I137" s="10" t="s">
        <v>524</v>
      </c>
      <c r="J137" s="10" t="s">
        <v>524</v>
      </c>
    </row>
    <row r="138" s="1" customFormat="1" ht="23" customHeight="1" spans="1:10">
      <c r="A138" s="7" t="s">
        <v>600</v>
      </c>
      <c r="B138" s="7" t="s">
        <v>601</v>
      </c>
      <c r="C138" s="7"/>
      <c r="D138" s="7"/>
      <c r="E138" s="7"/>
      <c r="F138" s="7" t="s">
        <v>602</v>
      </c>
      <c r="G138" s="7"/>
      <c r="H138" s="7"/>
      <c r="I138" s="7"/>
      <c r="J138" s="7"/>
    </row>
    <row r="139" s="1" customFormat="1" ht="102" customHeight="1" spans="1:10">
      <c r="A139" s="7"/>
      <c r="B139" s="24" t="s">
        <v>686</v>
      </c>
      <c r="C139" s="24"/>
      <c r="D139" s="24"/>
      <c r="E139" s="24"/>
      <c r="F139" s="24" t="s">
        <v>687</v>
      </c>
      <c r="G139" s="24"/>
      <c r="H139" s="24"/>
      <c r="I139" s="24"/>
      <c r="J139" s="24"/>
    </row>
    <row r="140" s="1" customFormat="1" ht="27.9" customHeight="1" spans="1:10">
      <c r="A140" s="25" t="s">
        <v>604</v>
      </c>
      <c r="B140" s="7" t="s">
        <v>605</v>
      </c>
      <c r="C140" s="7" t="s">
        <v>606</v>
      </c>
      <c r="D140" s="7" t="s">
        <v>607</v>
      </c>
      <c r="E140" s="7" t="s">
        <v>608</v>
      </c>
      <c r="F140" s="7" t="s">
        <v>609</v>
      </c>
      <c r="G140" s="7" t="s">
        <v>592</v>
      </c>
      <c r="H140" s="7" t="s">
        <v>594</v>
      </c>
      <c r="I140" s="7" t="s">
        <v>610</v>
      </c>
      <c r="J140" s="7"/>
    </row>
    <row r="141" s="1" customFormat="1" ht="18" customHeight="1" spans="1:10">
      <c r="A141" s="26"/>
      <c r="B141" s="25" t="s">
        <v>611</v>
      </c>
      <c r="C141" s="7" t="s">
        <v>612</v>
      </c>
      <c r="D141" s="32" t="s">
        <v>688</v>
      </c>
      <c r="E141" s="33">
        <v>1</v>
      </c>
      <c r="F141" s="33">
        <v>1</v>
      </c>
      <c r="G141" s="10">
        <v>25</v>
      </c>
      <c r="H141" s="10">
        <v>25</v>
      </c>
      <c r="I141" s="10"/>
      <c r="J141" s="10"/>
    </row>
    <row r="142" s="1" customFormat="1" ht="28" customHeight="1" spans="1:10">
      <c r="A142" s="26"/>
      <c r="B142" s="30"/>
      <c r="C142" s="7" t="s">
        <v>659</v>
      </c>
      <c r="D142" s="32" t="s">
        <v>689</v>
      </c>
      <c r="E142" s="33">
        <v>1</v>
      </c>
      <c r="F142" s="33">
        <v>1</v>
      </c>
      <c r="G142" s="10">
        <v>25</v>
      </c>
      <c r="H142" s="10">
        <v>25</v>
      </c>
      <c r="I142" s="10"/>
      <c r="J142" s="10"/>
    </row>
    <row r="143" s="1" customFormat="1" ht="39" customHeight="1" spans="1:10">
      <c r="A143" s="26"/>
      <c r="B143" s="25" t="s">
        <v>628</v>
      </c>
      <c r="C143" s="7" t="s">
        <v>690</v>
      </c>
      <c r="D143" s="32" t="s">
        <v>691</v>
      </c>
      <c r="E143" s="33">
        <v>1</v>
      </c>
      <c r="F143" s="33">
        <v>1</v>
      </c>
      <c r="G143" s="10">
        <v>15</v>
      </c>
      <c r="H143" s="10">
        <v>15</v>
      </c>
      <c r="I143" s="10"/>
      <c r="J143" s="10"/>
    </row>
    <row r="144" s="1" customFormat="1" ht="52" customHeight="1" spans="1:10">
      <c r="A144" s="26"/>
      <c r="B144" s="26"/>
      <c r="C144" s="7" t="s">
        <v>682</v>
      </c>
      <c r="D144" s="32" t="s">
        <v>692</v>
      </c>
      <c r="E144" s="33">
        <v>1</v>
      </c>
      <c r="F144" s="33">
        <v>1</v>
      </c>
      <c r="G144" s="10">
        <v>15</v>
      </c>
      <c r="H144" s="10">
        <v>15</v>
      </c>
      <c r="I144" s="10"/>
      <c r="J144" s="10"/>
    </row>
    <row r="145" s="1" customFormat="1" ht="27" customHeight="1" spans="1:10">
      <c r="A145" s="26"/>
      <c r="B145" s="25" t="s">
        <v>632</v>
      </c>
      <c r="C145" s="25" t="s">
        <v>633</v>
      </c>
      <c r="D145" s="32" t="s">
        <v>693</v>
      </c>
      <c r="E145" s="53" t="s">
        <v>635</v>
      </c>
      <c r="F145" s="53">
        <v>0.95</v>
      </c>
      <c r="G145" s="10">
        <v>10</v>
      </c>
      <c r="H145" s="10">
        <v>10</v>
      </c>
      <c r="I145" s="10"/>
      <c r="J145" s="10"/>
    </row>
    <row r="146" s="1" customFormat="1" ht="15.9" customHeight="1" spans="1:10">
      <c r="A146" s="7" t="s">
        <v>636</v>
      </c>
      <c r="B146" s="7"/>
      <c r="C146" s="7"/>
      <c r="D146" s="7"/>
      <c r="E146" s="7"/>
      <c r="F146" s="7"/>
      <c r="G146" s="10">
        <v>90</v>
      </c>
      <c r="H146" s="10"/>
      <c r="I146" s="10"/>
      <c r="J146" s="10"/>
    </row>
    <row r="147" s="1" customFormat="1" ht="15.9" customHeight="1" spans="1:10">
      <c r="A147" s="25" t="s">
        <v>637</v>
      </c>
      <c r="B147" s="37" t="s">
        <v>694</v>
      </c>
      <c r="C147" s="37"/>
      <c r="D147" s="37"/>
      <c r="E147" s="37"/>
      <c r="F147" s="37"/>
      <c r="G147" s="37"/>
      <c r="H147" s="37"/>
      <c r="I147" s="37"/>
      <c r="J147" s="37"/>
    </row>
    <row r="148" s="1" customFormat="1" ht="13.5" spans="1:10">
      <c r="A148" s="38"/>
      <c r="B148" s="37"/>
      <c r="C148" s="37"/>
      <c r="D148" s="37"/>
      <c r="E148" s="37"/>
      <c r="F148" s="37"/>
      <c r="G148" s="37"/>
      <c r="H148" s="37"/>
      <c r="I148" s="37"/>
      <c r="J148" s="37"/>
    </row>
    <row r="149" s="1" customFormat="1" ht="15.9" customHeight="1" spans="1:10">
      <c r="A149" s="37" t="s">
        <v>639</v>
      </c>
      <c r="B149" s="37"/>
      <c r="C149" s="37"/>
      <c r="D149" s="37"/>
      <c r="E149" s="37"/>
      <c r="F149" s="37"/>
      <c r="G149" s="37"/>
      <c r="H149" s="37"/>
      <c r="I149" s="37"/>
      <c r="J149" s="37"/>
    </row>
    <row r="150" s="1" customFormat="1" ht="14.4" customHeight="1" spans="1:10">
      <c r="A150" s="39" t="s">
        <v>640</v>
      </c>
      <c r="B150" s="39"/>
      <c r="C150" s="39"/>
      <c r="D150" s="39"/>
      <c r="E150" s="39"/>
      <c r="F150" s="39"/>
      <c r="G150" s="39"/>
      <c r="H150" s="39"/>
      <c r="I150" s="39"/>
      <c r="J150" s="39"/>
    </row>
    <row r="151" s="1" customFormat="1" ht="36" customHeight="1" spans="1:10">
      <c r="A151" s="39"/>
      <c r="B151" s="39"/>
      <c r="C151" s="39"/>
      <c r="D151" s="39"/>
      <c r="E151" s="39"/>
      <c r="F151" s="39"/>
      <c r="G151" s="39"/>
      <c r="H151" s="39"/>
      <c r="I151" s="39"/>
      <c r="J151" s="39"/>
    </row>
    <row r="152" s="1" customFormat="1" ht="36" customHeight="1" spans="1:10">
      <c r="A152" s="39"/>
      <c r="B152" s="39"/>
      <c r="C152" s="39"/>
      <c r="D152" s="39"/>
      <c r="E152" s="39"/>
      <c r="F152" s="39"/>
      <c r="G152" s="39"/>
      <c r="H152" s="39"/>
      <c r="I152" s="39"/>
      <c r="J152" s="39"/>
    </row>
    <row r="153" s="1" customFormat="1" ht="30" customHeight="1" spans="1:10">
      <c r="A153" s="39"/>
      <c r="B153" s="39"/>
      <c r="C153" s="39"/>
      <c r="D153" s="39"/>
      <c r="E153" s="39"/>
      <c r="F153" s="39"/>
      <c r="G153" s="39"/>
      <c r="H153" s="39"/>
      <c r="I153" s="39"/>
      <c r="J153" s="39"/>
    </row>
    <row r="155" s="1" customFormat="1" ht="28.5" spans="1:10">
      <c r="A155" s="3" t="s">
        <v>578</v>
      </c>
      <c r="B155" s="3"/>
      <c r="C155" s="3"/>
      <c r="D155" s="3"/>
      <c r="E155" s="3"/>
      <c r="F155" s="3"/>
      <c r="G155" s="3"/>
      <c r="H155" s="3"/>
      <c r="I155" s="3"/>
      <c r="J155" s="3"/>
    </row>
    <row r="156" s="1" customFormat="1" ht="18.75" spans="1:11">
      <c r="A156" s="4" t="s">
        <v>579</v>
      </c>
      <c r="B156" s="4"/>
      <c r="C156" s="4"/>
      <c r="D156" s="4"/>
      <c r="E156" s="4"/>
      <c r="F156" s="4"/>
      <c r="G156" s="4"/>
      <c r="H156" s="4"/>
      <c r="I156" s="4"/>
      <c r="J156" s="4"/>
      <c r="K156" s="44"/>
    </row>
    <row r="157" s="1" customFormat="1" ht="13.5" spans="1:11">
      <c r="A157" s="6" t="s">
        <v>581</v>
      </c>
      <c r="B157" s="6"/>
      <c r="C157" s="6"/>
      <c r="D157" s="6"/>
      <c r="E157" s="6"/>
      <c r="F157" s="6"/>
      <c r="G157" s="6"/>
      <c r="H157" s="6"/>
      <c r="I157" s="6"/>
      <c r="J157" s="6"/>
      <c r="K157" s="44"/>
    </row>
    <row r="158" s="1" customFormat="1" ht="15.9" customHeight="1" spans="1:11">
      <c r="A158" s="7" t="s">
        <v>582</v>
      </c>
      <c r="B158" s="7"/>
      <c r="C158" s="7"/>
      <c r="D158" s="8" t="s">
        <v>695</v>
      </c>
      <c r="E158" s="9"/>
      <c r="F158" s="9"/>
      <c r="G158" s="9"/>
      <c r="H158" s="9"/>
      <c r="I158" s="9"/>
      <c r="J158" s="9"/>
      <c r="K158" s="44"/>
    </row>
    <row r="159" s="1" customFormat="1" ht="15.9" customHeight="1" spans="1:11">
      <c r="A159" s="7" t="s">
        <v>584</v>
      </c>
      <c r="B159" s="7"/>
      <c r="C159" s="7"/>
      <c r="D159" s="10" t="s">
        <v>585</v>
      </c>
      <c r="E159" s="10"/>
      <c r="F159" s="10" t="s">
        <v>586</v>
      </c>
      <c r="G159" s="10"/>
      <c r="H159" s="7" t="s">
        <v>562</v>
      </c>
      <c r="I159" s="7"/>
      <c r="J159" s="7"/>
      <c r="K159" s="44"/>
    </row>
    <row r="160" s="1" customFormat="1" ht="27.9" customHeight="1" spans="1:11">
      <c r="A160" s="11" t="s">
        <v>587</v>
      </c>
      <c r="B160" s="12"/>
      <c r="C160" s="13"/>
      <c r="D160" s="7" t="s">
        <v>588</v>
      </c>
      <c r="E160" s="7" t="s">
        <v>589</v>
      </c>
      <c r="F160" s="7" t="s">
        <v>590</v>
      </c>
      <c r="G160" s="7" t="s">
        <v>591</v>
      </c>
      <c r="H160" s="7" t="s">
        <v>592</v>
      </c>
      <c r="I160" s="7" t="s">
        <v>593</v>
      </c>
      <c r="J160" s="7" t="s">
        <v>594</v>
      </c>
      <c r="K160" s="44"/>
    </row>
    <row r="161" s="1" customFormat="1" ht="27.9" customHeight="1" spans="1:10">
      <c r="A161" s="14"/>
      <c r="B161" s="15"/>
      <c r="C161" s="16"/>
      <c r="D161" s="7" t="s">
        <v>595</v>
      </c>
      <c r="E161" s="40">
        <v>1034.29</v>
      </c>
      <c r="F161" s="40">
        <f>F165</f>
        <v>114.16</v>
      </c>
      <c r="G161" s="40">
        <f>G165</f>
        <v>114.16</v>
      </c>
      <c r="H161" s="10">
        <v>10</v>
      </c>
      <c r="I161" s="46">
        <f>G161/E161</f>
        <v>0.110375233251796</v>
      </c>
      <c r="J161" s="10">
        <v>4</v>
      </c>
    </row>
    <row r="162" s="1" customFormat="1" ht="15.9" customHeight="1" spans="1:10">
      <c r="A162" s="14"/>
      <c r="B162" s="15"/>
      <c r="C162" s="16"/>
      <c r="D162" s="7" t="s">
        <v>596</v>
      </c>
      <c r="E162" s="10"/>
      <c r="F162" s="40"/>
      <c r="G162" s="40"/>
      <c r="H162" s="10" t="s">
        <v>524</v>
      </c>
      <c r="I162" s="10" t="s">
        <v>524</v>
      </c>
      <c r="J162" s="10" t="s">
        <v>524</v>
      </c>
    </row>
    <row r="163" s="1" customFormat="1" ht="27.9" customHeight="1" spans="1:10">
      <c r="A163" s="14"/>
      <c r="B163" s="15"/>
      <c r="C163" s="16"/>
      <c r="D163" s="19" t="s">
        <v>597</v>
      </c>
      <c r="E163" s="10"/>
      <c r="F163" s="40"/>
      <c r="G163" s="40"/>
      <c r="H163" s="10" t="s">
        <v>524</v>
      </c>
      <c r="I163" s="10" t="s">
        <v>524</v>
      </c>
      <c r="J163" s="10" t="s">
        <v>524</v>
      </c>
    </row>
    <row r="164" s="1" customFormat="1" ht="15.9" customHeight="1" spans="1:10">
      <c r="A164" s="14"/>
      <c r="B164" s="15"/>
      <c r="C164" s="16"/>
      <c r="D164" s="19" t="s">
        <v>598</v>
      </c>
      <c r="E164" s="10"/>
      <c r="F164" s="40"/>
      <c r="G164" s="40"/>
      <c r="H164" s="10" t="s">
        <v>524</v>
      </c>
      <c r="I164" s="10" t="s">
        <v>524</v>
      </c>
      <c r="J164" s="10" t="s">
        <v>524</v>
      </c>
    </row>
    <row r="165" s="1" customFormat="1" ht="15.9" customHeight="1" spans="1:10">
      <c r="A165" s="21"/>
      <c r="B165" s="22"/>
      <c r="C165" s="23"/>
      <c r="D165" s="7" t="s">
        <v>599</v>
      </c>
      <c r="E165" s="40">
        <v>1034.29</v>
      </c>
      <c r="F165" s="40">
        <v>114.16</v>
      </c>
      <c r="G165" s="40">
        <v>114.16</v>
      </c>
      <c r="H165" s="10" t="s">
        <v>524</v>
      </c>
      <c r="I165" s="10" t="s">
        <v>524</v>
      </c>
      <c r="J165" s="10" t="s">
        <v>524</v>
      </c>
    </row>
    <row r="166" s="1" customFormat="1" ht="15.9" customHeight="1" spans="1:10">
      <c r="A166" s="7" t="s">
        <v>600</v>
      </c>
      <c r="B166" s="7" t="s">
        <v>601</v>
      </c>
      <c r="C166" s="7"/>
      <c r="D166" s="7"/>
      <c r="E166" s="7"/>
      <c r="F166" s="7" t="s">
        <v>602</v>
      </c>
      <c r="G166" s="7"/>
      <c r="H166" s="7"/>
      <c r="I166" s="7"/>
      <c r="J166" s="7"/>
    </row>
    <row r="167" s="1" customFormat="1" ht="75" customHeight="1" spans="1:10">
      <c r="A167" s="7"/>
      <c r="B167" s="24" t="s">
        <v>696</v>
      </c>
      <c r="C167" s="24"/>
      <c r="D167" s="24"/>
      <c r="E167" s="24"/>
      <c r="F167" s="24" t="s">
        <v>696</v>
      </c>
      <c r="G167" s="24"/>
      <c r="H167" s="24"/>
      <c r="I167" s="24"/>
      <c r="J167" s="24"/>
    </row>
    <row r="168" s="1" customFormat="1" ht="27.9" customHeight="1" spans="1:10">
      <c r="A168" s="25" t="s">
        <v>604</v>
      </c>
      <c r="B168" s="7" t="s">
        <v>605</v>
      </c>
      <c r="C168" s="7" t="s">
        <v>606</v>
      </c>
      <c r="D168" s="7" t="s">
        <v>607</v>
      </c>
      <c r="E168" s="7" t="s">
        <v>608</v>
      </c>
      <c r="F168" s="7" t="s">
        <v>609</v>
      </c>
      <c r="G168" s="7" t="s">
        <v>592</v>
      </c>
      <c r="H168" s="7" t="s">
        <v>594</v>
      </c>
      <c r="I168" s="7" t="s">
        <v>610</v>
      </c>
      <c r="J168" s="7"/>
    </row>
    <row r="169" s="1" customFormat="1" ht="18" customHeight="1" spans="1:11">
      <c r="A169" s="26"/>
      <c r="B169" s="25" t="s">
        <v>611</v>
      </c>
      <c r="C169" s="7" t="s">
        <v>612</v>
      </c>
      <c r="D169" s="54" t="s">
        <v>615</v>
      </c>
      <c r="E169" s="55" t="s">
        <v>697</v>
      </c>
      <c r="F169" s="55" t="s">
        <v>697</v>
      </c>
      <c r="G169" s="10">
        <v>3.5</v>
      </c>
      <c r="H169" s="10">
        <v>3.5</v>
      </c>
      <c r="I169" s="57"/>
      <c r="J169" s="57"/>
      <c r="K169" s="58"/>
    </row>
    <row r="170" s="1" customFormat="1" ht="18" customHeight="1" spans="1:11">
      <c r="A170" s="26"/>
      <c r="B170" s="30"/>
      <c r="C170" s="7"/>
      <c r="D170" s="54" t="s">
        <v>698</v>
      </c>
      <c r="E170" s="55">
        <v>1</v>
      </c>
      <c r="F170" s="55">
        <v>1</v>
      </c>
      <c r="G170" s="10">
        <v>3.5</v>
      </c>
      <c r="H170" s="10">
        <v>3.5</v>
      </c>
      <c r="I170" s="10"/>
      <c r="J170" s="10"/>
      <c r="K170" s="58"/>
    </row>
    <row r="171" s="1" customFormat="1" ht="18" customHeight="1" spans="1:11">
      <c r="A171" s="26"/>
      <c r="B171" s="30"/>
      <c r="C171" s="7"/>
      <c r="D171" s="54" t="s">
        <v>613</v>
      </c>
      <c r="E171" s="10" t="s">
        <v>699</v>
      </c>
      <c r="F171" s="10" t="s">
        <v>699</v>
      </c>
      <c r="G171" s="10">
        <v>8</v>
      </c>
      <c r="H171" s="10">
        <v>8</v>
      </c>
      <c r="I171" s="10"/>
      <c r="J171" s="10"/>
      <c r="K171" s="58"/>
    </row>
    <row r="172" s="1" customFormat="1" ht="18" customHeight="1" spans="1:11">
      <c r="A172" s="26"/>
      <c r="B172" s="30"/>
      <c r="C172" s="7"/>
      <c r="D172" s="54" t="s">
        <v>700</v>
      </c>
      <c r="E172" s="34" t="s">
        <v>635</v>
      </c>
      <c r="F172" s="34" t="s">
        <v>635</v>
      </c>
      <c r="G172" s="10">
        <v>3.5</v>
      </c>
      <c r="H172" s="10">
        <v>3.5</v>
      </c>
      <c r="I172" s="10"/>
      <c r="J172" s="10"/>
      <c r="K172" s="58"/>
    </row>
    <row r="173" s="1" customFormat="1" ht="18" customHeight="1" spans="1:10">
      <c r="A173" s="26"/>
      <c r="B173" s="30"/>
      <c r="C173" s="7" t="s">
        <v>626</v>
      </c>
      <c r="D173" s="54" t="s">
        <v>701</v>
      </c>
      <c r="E173" s="10" t="s">
        <v>702</v>
      </c>
      <c r="F173" s="10" t="s">
        <v>702</v>
      </c>
      <c r="G173" s="10">
        <v>3.5</v>
      </c>
      <c r="H173" s="10">
        <v>3.5</v>
      </c>
      <c r="I173" s="10"/>
      <c r="J173" s="10"/>
    </row>
    <row r="174" s="1" customFormat="1" ht="18" customHeight="1" spans="1:10">
      <c r="A174" s="26"/>
      <c r="B174" s="30"/>
      <c r="C174" s="7"/>
      <c r="D174" s="54" t="s">
        <v>627</v>
      </c>
      <c r="E174" s="55">
        <v>1</v>
      </c>
      <c r="F174" s="55">
        <v>1</v>
      </c>
      <c r="G174" s="10">
        <v>7</v>
      </c>
      <c r="H174" s="10">
        <v>7</v>
      </c>
      <c r="I174" s="10"/>
      <c r="J174" s="10"/>
    </row>
    <row r="175" s="1" customFormat="1" ht="18" customHeight="1" spans="1:12">
      <c r="A175" s="26"/>
      <c r="B175" s="30"/>
      <c r="C175" s="7"/>
      <c r="D175" s="54" t="s">
        <v>703</v>
      </c>
      <c r="E175" s="34" t="s">
        <v>704</v>
      </c>
      <c r="F175" s="34" t="s">
        <v>704</v>
      </c>
      <c r="G175" s="10">
        <v>3.5</v>
      </c>
      <c r="H175" s="10">
        <v>3.5</v>
      </c>
      <c r="I175" s="10"/>
      <c r="J175" s="10"/>
      <c r="L175" s="59"/>
    </row>
    <row r="176" s="1" customFormat="1" ht="18" customHeight="1" spans="1:10">
      <c r="A176" s="26"/>
      <c r="B176" s="30"/>
      <c r="C176" s="7" t="s">
        <v>659</v>
      </c>
      <c r="D176" s="54" t="s">
        <v>660</v>
      </c>
      <c r="E176" s="55">
        <v>1</v>
      </c>
      <c r="F176" s="55">
        <v>1</v>
      </c>
      <c r="G176" s="10">
        <v>3.5</v>
      </c>
      <c r="H176" s="10">
        <v>3.5</v>
      </c>
      <c r="I176" s="10"/>
      <c r="J176" s="10"/>
    </row>
    <row r="177" s="1" customFormat="1" ht="18" customHeight="1" spans="1:10">
      <c r="A177" s="26"/>
      <c r="B177" s="30"/>
      <c r="C177" s="7"/>
      <c r="D177" s="54" t="s">
        <v>705</v>
      </c>
      <c r="E177" s="55">
        <v>1</v>
      </c>
      <c r="F177" s="55">
        <v>1</v>
      </c>
      <c r="G177" s="10">
        <v>3.5</v>
      </c>
      <c r="H177" s="10">
        <v>3.5</v>
      </c>
      <c r="I177" s="10"/>
      <c r="J177" s="10"/>
    </row>
    <row r="178" s="1" customFormat="1" ht="18" customHeight="1" spans="1:10">
      <c r="A178" s="26"/>
      <c r="B178" s="30"/>
      <c r="C178" s="7"/>
      <c r="D178" s="54" t="s">
        <v>706</v>
      </c>
      <c r="E178" s="34" t="s">
        <v>635</v>
      </c>
      <c r="F178" s="34" t="s">
        <v>635</v>
      </c>
      <c r="G178" s="10">
        <v>3.5</v>
      </c>
      <c r="H178" s="10">
        <v>3.5</v>
      </c>
      <c r="I178" s="10"/>
      <c r="J178" s="10"/>
    </row>
    <row r="179" s="1" customFormat="1" ht="18" customHeight="1" spans="1:10">
      <c r="A179" s="26"/>
      <c r="B179" s="30"/>
      <c r="C179" s="7" t="s">
        <v>707</v>
      </c>
      <c r="D179" s="54" t="s">
        <v>708</v>
      </c>
      <c r="E179" s="55" t="s">
        <v>709</v>
      </c>
      <c r="F179" s="55" t="s">
        <v>709</v>
      </c>
      <c r="G179" s="10">
        <v>7</v>
      </c>
      <c r="H179" s="10">
        <v>7</v>
      </c>
      <c r="I179" s="10"/>
      <c r="J179" s="10"/>
    </row>
    <row r="180" s="1" customFormat="1" ht="18" customHeight="1" spans="1:10">
      <c r="A180" s="26"/>
      <c r="B180" s="25" t="s">
        <v>628</v>
      </c>
      <c r="C180" s="25" t="s">
        <v>629</v>
      </c>
      <c r="D180" s="27" t="s">
        <v>661</v>
      </c>
      <c r="E180" s="34" t="s">
        <v>662</v>
      </c>
      <c r="F180" s="34" t="s">
        <v>662</v>
      </c>
      <c r="G180" s="10">
        <v>10</v>
      </c>
      <c r="H180" s="10">
        <v>10</v>
      </c>
      <c r="I180" s="10"/>
      <c r="J180" s="10"/>
    </row>
    <row r="181" s="1" customFormat="1" ht="18" customHeight="1" spans="1:10">
      <c r="A181" s="26"/>
      <c r="B181" s="26"/>
      <c r="C181" s="38"/>
      <c r="D181" s="27" t="s">
        <v>665</v>
      </c>
      <c r="E181" s="34" t="s">
        <v>662</v>
      </c>
      <c r="F181" s="34" t="s">
        <v>662</v>
      </c>
      <c r="G181" s="10">
        <v>10</v>
      </c>
      <c r="H181" s="10">
        <v>10</v>
      </c>
      <c r="I181" s="10"/>
      <c r="J181" s="10"/>
    </row>
    <row r="182" s="1" customFormat="1" ht="27.9" customHeight="1" spans="1:10">
      <c r="A182" s="26"/>
      <c r="B182" s="26"/>
      <c r="C182" s="7" t="s">
        <v>666</v>
      </c>
      <c r="D182" s="56" t="s">
        <v>710</v>
      </c>
      <c r="E182" s="34" t="s">
        <v>711</v>
      </c>
      <c r="F182" s="34" t="s">
        <v>711</v>
      </c>
      <c r="G182" s="10">
        <v>10</v>
      </c>
      <c r="H182" s="10">
        <v>6</v>
      </c>
      <c r="I182" s="10" t="s">
        <v>712</v>
      </c>
      <c r="J182" s="10"/>
    </row>
    <row r="183" s="1" customFormat="1" ht="24" customHeight="1" spans="1:10">
      <c r="A183" s="26"/>
      <c r="B183" s="25" t="s">
        <v>632</v>
      </c>
      <c r="C183" s="25" t="s">
        <v>633</v>
      </c>
      <c r="D183" s="37" t="s">
        <v>713</v>
      </c>
      <c r="E183" s="34" t="s">
        <v>635</v>
      </c>
      <c r="F183" s="34" t="s">
        <v>635</v>
      </c>
      <c r="G183" s="10">
        <v>10</v>
      </c>
      <c r="H183" s="10">
        <v>10</v>
      </c>
      <c r="I183" s="10"/>
      <c r="J183" s="10"/>
    </row>
    <row r="184" s="1" customFormat="1" ht="15.9" customHeight="1" spans="1:10">
      <c r="A184" s="7" t="s">
        <v>636</v>
      </c>
      <c r="B184" s="7"/>
      <c r="C184" s="7"/>
      <c r="D184" s="7"/>
      <c r="E184" s="7"/>
      <c r="F184" s="7"/>
      <c r="G184" s="10">
        <v>86</v>
      </c>
      <c r="H184" s="10"/>
      <c r="I184" s="10"/>
      <c r="J184" s="10"/>
    </row>
    <row r="185" s="1" customFormat="1" ht="15.9" customHeight="1" spans="1:10">
      <c r="A185" s="25" t="s">
        <v>637</v>
      </c>
      <c r="B185" s="37" t="s">
        <v>714</v>
      </c>
      <c r="C185" s="37"/>
      <c r="D185" s="37"/>
      <c r="E185" s="37"/>
      <c r="F185" s="37"/>
      <c r="G185" s="37"/>
      <c r="H185" s="37"/>
      <c r="I185" s="37"/>
      <c r="J185" s="37"/>
    </row>
    <row r="186" s="1" customFormat="1" ht="13.5" spans="1:10">
      <c r="A186" s="38"/>
      <c r="B186" s="37"/>
      <c r="C186" s="37"/>
      <c r="D186" s="37"/>
      <c r="E186" s="37"/>
      <c r="F186" s="37"/>
      <c r="G186" s="37"/>
      <c r="H186" s="37"/>
      <c r="I186" s="37"/>
      <c r="J186" s="37"/>
    </row>
    <row r="187" s="1" customFormat="1" ht="15.9" customHeight="1" spans="1:10">
      <c r="A187" s="37" t="s">
        <v>639</v>
      </c>
      <c r="B187" s="37"/>
      <c r="C187" s="37"/>
      <c r="D187" s="37"/>
      <c r="E187" s="37"/>
      <c r="F187" s="37"/>
      <c r="G187" s="37"/>
      <c r="H187" s="37"/>
      <c r="I187" s="37"/>
      <c r="J187" s="37"/>
    </row>
    <row r="188" s="1" customFormat="1" ht="14.4" customHeight="1" spans="1:10">
      <c r="A188" s="39" t="s">
        <v>640</v>
      </c>
      <c r="B188" s="39"/>
      <c r="C188" s="39"/>
      <c r="D188" s="39"/>
      <c r="E188" s="39"/>
      <c r="F188" s="39"/>
      <c r="G188" s="39"/>
      <c r="H188" s="39"/>
      <c r="I188" s="39"/>
      <c r="J188" s="39"/>
    </row>
    <row r="189" s="1" customFormat="1" ht="36" customHeight="1" spans="1:10">
      <c r="A189" s="39"/>
      <c r="B189" s="39"/>
      <c r="C189" s="39"/>
      <c r="D189" s="39"/>
      <c r="E189" s="39"/>
      <c r="F189" s="39"/>
      <c r="G189" s="39"/>
      <c r="H189" s="39"/>
      <c r="I189" s="39"/>
      <c r="J189" s="39"/>
    </row>
    <row r="190" s="1" customFormat="1" ht="36" customHeight="1" spans="1:10">
      <c r="A190" s="39"/>
      <c r="B190" s="39"/>
      <c r="C190" s="39"/>
      <c r="D190" s="39"/>
      <c r="E190" s="39"/>
      <c r="F190" s="39"/>
      <c r="G190" s="39"/>
      <c r="H190" s="39"/>
      <c r="I190" s="39"/>
      <c r="J190" s="39"/>
    </row>
    <row r="191" s="1" customFormat="1" ht="38" customHeight="1" spans="1:10">
      <c r="A191" s="39"/>
      <c r="B191" s="39"/>
      <c r="C191" s="39"/>
      <c r="D191" s="39"/>
      <c r="E191" s="39"/>
      <c r="F191" s="39"/>
      <c r="G191" s="39"/>
      <c r="H191" s="39"/>
      <c r="I191" s="39"/>
      <c r="J191" s="39"/>
    </row>
    <row r="192" s="2" customFormat="1" spans="1:25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row>
    <row r="193" s="1" customFormat="1" ht="28.5" spans="1:10">
      <c r="A193" s="3" t="s">
        <v>578</v>
      </c>
      <c r="B193" s="3"/>
      <c r="C193" s="3"/>
      <c r="D193" s="3"/>
      <c r="E193" s="3"/>
      <c r="F193" s="3"/>
      <c r="G193" s="3"/>
      <c r="H193" s="3"/>
      <c r="I193" s="3"/>
      <c r="J193" s="3"/>
    </row>
    <row r="194" s="1" customFormat="1" ht="18.75" spans="1:11">
      <c r="A194" s="4" t="s">
        <v>579</v>
      </c>
      <c r="B194" s="4"/>
      <c r="C194" s="4"/>
      <c r="D194" s="4"/>
      <c r="E194" s="4"/>
      <c r="F194" s="4"/>
      <c r="G194" s="4"/>
      <c r="H194" s="4"/>
      <c r="I194" s="4"/>
      <c r="J194" s="4"/>
      <c r="K194" s="44"/>
    </row>
    <row r="195" s="1" customFormat="1" ht="13.5" spans="1:11">
      <c r="A195" s="6" t="s">
        <v>581</v>
      </c>
      <c r="B195" s="6"/>
      <c r="C195" s="6"/>
      <c r="D195" s="6"/>
      <c r="E195" s="6"/>
      <c r="F195" s="6"/>
      <c r="G195" s="6"/>
      <c r="H195" s="6"/>
      <c r="I195" s="6"/>
      <c r="J195" s="6"/>
      <c r="K195" s="44"/>
    </row>
    <row r="196" s="1" customFormat="1" ht="15.9" customHeight="1" spans="1:11">
      <c r="A196" s="7" t="s">
        <v>582</v>
      </c>
      <c r="B196" s="7"/>
      <c r="C196" s="7"/>
      <c r="D196" s="8" t="s">
        <v>715</v>
      </c>
      <c r="E196" s="9"/>
      <c r="F196" s="9"/>
      <c r="G196" s="9"/>
      <c r="H196" s="9"/>
      <c r="I196" s="9"/>
      <c r="J196" s="9"/>
      <c r="K196" s="44"/>
    </row>
    <row r="197" s="1" customFormat="1" ht="15.9" customHeight="1" spans="1:11">
      <c r="A197" s="7" t="s">
        <v>584</v>
      </c>
      <c r="B197" s="7"/>
      <c r="C197" s="7"/>
      <c r="D197" s="10" t="s">
        <v>585</v>
      </c>
      <c r="E197" s="10"/>
      <c r="F197" s="10" t="s">
        <v>586</v>
      </c>
      <c r="G197" s="10"/>
      <c r="H197" s="7" t="s">
        <v>562</v>
      </c>
      <c r="I197" s="7"/>
      <c r="J197" s="7"/>
      <c r="K197" s="44"/>
    </row>
    <row r="198" s="1" customFormat="1" ht="27.9" customHeight="1" spans="1:11">
      <c r="A198" s="11" t="s">
        <v>587</v>
      </c>
      <c r="B198" s="12"/>
      <c r="C198" s="13"/>
      <c r="D198" s="7" t="s">
        <v>588</v>
      </c>
      <c r="E198" s="7" t="s">
        <v>589</v>
      </c>
      <c r="F198" s="7" t="s">
        <v>590</v>
      </c>
      <c r="G198" s="7" t="s">
        <v>591</v>
      </c>
      <c r="H198" s="7" t="s">
        <v>592</v>
      </c>
      <c r="I198" s="7" t="s">
        <v>593</v>
      </c>
      <c r="J198" s="7" t="s">
        <v>594</v>
      </c>
      <c r="K198" s="44"/>
    </row>
    <row r="199" s="1" customFormat="1" ht="27.9" customHeight="1" spans="1:10">
      <c r="A199" s="14"/>
      <c r="B199" s="15"/>
      <c r="C199" s="16"/>
      <c r="D199" s="7" t="s">
        <v>595</v>
      </c>
      <c r="E199" s="40"/>
      <c r="F199" s="40">
        <v>1.44</v>
      </c>
      <c r="G199" s="40">
        <v>1.44</v>
      </c>
      <c r="H199" s="10">
        <v>10</v>
      </c>
      <c r="I199" s="55">
        <f>G199/F199</f>
        <v>1</v>
      </c>
      <c r="J199" s="10">
        <v>10</v>
      </c>
    </row>
    <row r="200" s="1" customFormat="1" ht="15.9" customHeight="1" spans="1:10">
      <c r="A200" s="14"/>
      <c r="B200" s="15"/>
      <c r="C200" s="16"/>
      <c r="D200" s="7" t="s">
        <v>596</v>
      </c>
      <c r="E200" s="10"/>
      <c r="F200" s="40">
        <v>1.44</v>
      </c>
      <c r="G200" s="40">
        <v>1.44</v>
      </c>
      <c r="H200" s="10" t="s">
        <v>524</v>
      </c>
      <c r="I200" s="10" t="s">
        <v>524</v>
      </c>
      <c r="J200" s="10" t="s">
        <v>524</v>
      </c>
    </row>
    <row r="201" s="1" customFormat="1" ht="27.9" customHeight="1" spans="1:10">
      <c r="A201" s="14"/>
      <c r="B201" s="15"/>
      <c r="C201" s="16"/>
      <c r="D201" s="19" t="s">
        <v>597</v>
      </c>
      <c r="E201" s="10"/>
      <c r="F201" s="40"/>
      <c r="G201" s="40"/>
      <c r="H201" s="10" t="s">
        <v>524</v>
      </c>
      <c r="I201" s="10" t="s">
        <v>524</v>
      </c>
      <c r="J201" s="10" t="s">
        <v>524</v>
      </c>
    </row>
    <row r="202" s="1" customFormat="1" ht="15.9" customHeight="1" spans="1:10">
      <c r="A202" s="14"/>
      <c r="B202" s="15"/>
      <c r="C202" s="16"/>
      <c r="D202" s="19" t="s">
        <v>598</v>
      </c>
      <c r="E202" s="10"/>
      <c r="F202" s="40">
        <v>1.44</v>
      </c>
      <c r="G202" s="40">
        <v>1.44</v>
      </c>
      <c r="H202" s="10" t="s">
        <v>524</v>
      </c>
      <c r="I202" s="10" t="s">
        <v>524</v>
      </c>
      <c r="J202" s="10" t="s">
        <v>524</v>
      </c>
    </row>
    <row r="203" s="1" customFormat="1" ht="15.9" customHeight="1" spans="1:10">
      <c r="A203" s="21"/>
      <c r="B203" s="22"/>
      <c r="C203" s="23"/>
      <c r="D203" s="7" t="s">
        <v>599</v>
      </c>
      <c r="E203" s="40"/>
      <c r="F203" s="40"/>
      <c r="G203" s="40"/>
      <c r="H203" s="10" t="s">
        <v>524</v>
      </c>
      <c r="I203" s="10" t="s">
        <v>524</v>
      </c>
      <c r="J203" s="10" t="s">
        <v>524</v>
      </c>
    </row>
    <row r="204" s="1" customFormat="1" ht="15.9" customHeight="1" spans="1:10">
      <c r="A204" s="7" t="s">
        <v>600</v>
      </c>
      <c r="B204" s="7" t="s">
        <v>601</v>
      </c>
      <c r="C204" s="7"/>
      <c r="D204" s="7"/>
      <c r="E204" s="7"/>
      <c r="F204" s="7" t="s">
        <v>602</v>
      </c>
      <c r="G204" s="7"/>
      <c r="H204" s="7"/>
      <c r="I204" s="7"/>
      <c r="J204" s="7"/>
    </row>
    <row r="205" s="1" customFormat="1" ht="69" customHeight="1" spans="1:10">
      <c r="A205" s="7"/>
      <c r="B205" s="24" t="s">
        <v>716</v>
      </c>
      <c r="C205" s="24"/>
      <c r="D205" s="24"/>
      <c r="E205" s="24"/>
      <c r="F205" s="24" t="s">
        <v>717</v>
      </c>
      <c r="G205" s="24"/>
      <c r="H205" s="24"/>
      <c r="I205" s="24"/>
      <c r="J205" s="24"/>
    </row>
    <row r="206" s="1" customFormat="1" ht="27.9" customHeight="1" spans="1:10">
      <c r="A206" s="7" t="s">
        <v>604</v>
      </c>
      <c r="B206" s="7" t="s">
        <v>605</v>
      </c>
      <c r="C206" s="7" t="s">
        <v>606</v>
      </c>
      <c r="D206" s="7" t="s">
        <v>607</v>
      </c>
      <c r="E206" s="7" t="s">
        <v>608</v>
      </c>
      <c r="F206" s="7" t="s">
        <v>609</v>
      </c>
      <c r="G206" s="7" t="s">
        <v>592</v>
      </c>
      <c r="H206" s="7" t="s">
        <v>594</v>
      </c>
      <c r="I206" s="7" t="s">
        <v>610</v>
      </c>
      <c r="J206" s="7"/>
    </row>
    <row r="207" s="1" customFormat="1" ht="28" customHeight="1" spans="1:11">
      <c r="A207" s="7"/>
      <c r="B207" s="7" t="s">
        <v>611</v>
      </c>
      <c r="C207" s="7" t="s">
        <v>612</v>
      </c>
      <c r="D207" s="60" t="s">
        <v>718</v>
      </c>
      <c r="E207" s="61" t="s">
        <v>719</v>
      </c>
      <c r="F207" s="61" t="s">
        <v>720</v>
      </c>
      <c r="G207" s="61">
        <v>4</v>
      </c>
      <c r="H207" s="61">
        <v>3</v>
      </c>
      <c r="I207" s="10" t="s">
        <v>721</v>
      </c>
      <c r="J207" s="10"/>
      <c r="K207" s="68"/>
    </row>
    <row r="208" s="1" customFormat="1" ht="21" customHeight="1" spans="1:11">
      <c r="A208" s="7"/>
      <c r="B208" s="10"/>
      <c r="C208" s="7"/>
      <c r="D208" s="60" t="s">
        <v>722</v>
      </c>
      <c r="E208" s="62" t="s">
        <v>723</v>
      </c>
      <c r="F208" s="63" t="s">
        <v>724</v>
      </c>
      <c r="G208" s="61">
        <v>4</v>
      </c>
      <c r="H208" s="61">
        <v>3</v>
      </c>
      <c r="I208" s="10" t="s">
        <v>725</v>
      </c>
      <c r="J208" s="10"/>
      <c r="K208" s="68"/>
    </row>
    <row r="209" s="1" customFormat="1" ht="21" customHeight="1" spans="1:11">
      <c r="A209" s="7"/>
      <c r="B209" s="10"/>
      <c r="C209" s="7"/>
      <c r="D209" s="60" t="s">
        <v>726</v>
      </c>
      <c r="E209" s="63" t="s">
        <v>727</v>
      </c>
      <c r="F209" s="63" t="s">
        <v>727</v>
      </c>
      <c r="G209" s="61">
        <v>4</v>
      </c>
      <c r="H209" s="61">
        <v>4</v>
      </c>
      <c r="I209" s="10"/>
      <c r="J209" s="10"/>
      <c r="K209" s="68"/>
    </row>
    <row r="210" s="1" customFormat="1" ht="21" customHeight="1" spans="1:11">
      <c r="A210" s="7"/>
      <c r="B210" s="10"/>
      <c r="C210" s="7"/>
      <c r="D210" s="60" t="s">
        <v>728</v>
      </c>
      <c r="E210" s="62" t="s">
        <v>729</v>
      </c>
      <c r="F210" s="63" t="s">
        <v>730</v>
      </c>
      <c r="G210" s="61">
        <v>4</v>
      </c>
      <c r="H210" s="61">
        <v>3</v>
      </c>
      <c r="I210" s="10" t="s">
        <v>725</v>
      </c>
      <c r="J210" s="10"/>
      <c r="K210" s="68"/>
    </row>
    <row r="211" s="1" customFormat="1" ht="21" customHeight="1" spans="1:11">
      <c r="A211" s="7"/>
      <c r="B211" s="10"/>
      <c r="C211" s="7"/>
      <c r="D211" s="60" t="s">
        <v>731</v>
      </c>
      <c r="E211" s="62" t="s">
        <v>732</v>
      </c>
      <c r="F211" s="63" t="s">
        <v>733</v>
      </c>
      <c r="G211" s="61">
        <v>4</v>
      </c>
      <c r="H211" s="61">
        <v>4</v>
      </c>
      <c r="I211" s="10"/>
      <c r="J211" s="10"/>
      <c r="K211" s="68"/>
    </row>
    <row r="212" s="1" customFormat="1" ht="21" customHeight="1" spans="1:11">
      <c r="A212" s="7"/>
      <c r="B212" s="10"/>
      <c r="C212" s="7"/>
      <c r="D212" s="60" t="s">
        <v>734</v>
      </c>
      <c r="E212" s="62" t="s">
        <v>735</v>
      </c>
      <c r="F212" s="63" t="s">
        <v>736</v>
      </c>
      <c r="G212" s="61">
        <v>4</v>
      </c>
      <c r="H212" s="61">
        <v>3</v>
      </c>
      <c r="I212" s="10" t="s">
        <v>725</v>
      </c>
      <c r="J212" s="10"/>
      <c r="K212" s="68"/>
    </row>
    <row r="213" s="1" customFormat="1" ht="15.9" customHeight="1" spans="1:10">
      <c r="A213" s="7"/>
      <c r="B213" s="10"/>
      <c r="C213" s="7" t="s">
        <v>626</v>
      </c>
      <c r="D213" s="60" t="s">
        <v>737</v>
      </c>
      <c r="E213" s="63" t="s">
        <v>738</v>
      </c>
      <c r="F213" s="63" t="s">
        <v>738</v>
      </c>
      <c r="G213" s="61">
        <v>4</v>
      </c>
      <c r="H213" s="61">
        <v>4</v>
      </c>
      <c r="I213" s="10"/>
      <c r="J213" s="10"/>
    </row>
    <row r="214" s="1" customFormat="1" ht="15.9" customHeight="1" spans="1:10">
      <c r="A214" s="7"/>
      <c r="B214" s="10"/>
      <c r="C214" s="7"/>
      <c r="D214" s="60" t="s">
        <v>739</v>
      </c>
      <c r="E214" s="63" t="s">
        <v>740</v>
      </c>
      <c r="F214" s="63" t="s">
        <v>740</v>
      </c>
      <c r="G214" s="61">
        <v>4</v>
      </c>
      <c r="H214" s="61">
        <v>4</v>
      </c>
      <c r="I214" s="10"/>
      <c r="J214" s="10"/>
    </row>
    <row r="215" s="1" customFormat="1" ht="15.9" customHeight="1" spans="1:12">
      <c r="A215" s="7"/>
      <c r="B215" s="10"/>
      <c r="C215" s="7"/>
      <c r="D215" s="60" t="s">
        <v>741</v>
      </c>
      <c r="E215" s="64">
        <v>1</v>
      </c>
      <c r="F215" s="64">
        <v>1</v>
      </c>
      <c r="G215" s="61">
        <v>4</v>
      </c>
      <c r="H215" s="61">
        <v>4</v>
      </c>
      <c r="I215" s="10"/>
      <c r="J215" s="10"/>
      <c r="L215" s="59"/>
    </row>
    <row r="216" s="1" customFormat="1" ht="15.9" customHeight="1" spans="1:10">
      <c r="A216" s="7"/>
      <c r="B216" s="10"/>
      <c r="C216" s="7" t="s">
        <v>659</v>
      </c>
      <c r="D216" s="60" t="s">
        <v>742</v>
      </c>
      <c r="E216" s="63" t="s">
        <v>743</v>
      </c>
      <c r="F216" s="63" t="s">
        <v>743</v>
      </c>
      <c r="G216" s="61">
        <v>3</v>
      </c>
      <c r="H216" s="61">
        <v>3</v>
      </c>
      <c r="I216" s="10"/>
      <c r="J216" s="10"/>
    </row>
    <row r="217" s="1" customFormat="1" ht="15.9" customHeight="1" spans="1:10">
      <c r="A217" s="7"/>
      <c r="B217" s="10"/>
      <c r="C217" s="7"/>
      <c r="D217" s="60" t="s">
        <v>744</v>
      </c>
      <c r="E217" s="64">
        <v>1</v>
      </c>
      <c r="F217" s="64">
        <v>1</v>
      </c>
      <c r="G217" s="61">
        <v>4</v>
      </c>
      <c r="H217" s="61">
        <v>4</v>
      </c>
      <c r="I217" s="10"/>
      <c r="J217" s="10"/>
    </row>
    <row r="218" s="1" customFormat="1" ht="15.9" customHeight="1" spans="1:10">
      <c r="A218" s="7"/>
      <c r="B218" s="10"/>
      <c r="C218" s="7"/>
      <c r="D218" s="60" t="s">
        <v>745</v>
      </c>
      <c r="E218" s="63" t="s">
        <v>746</v>
      </c>
      <c r="F218" s="64">
        <v>1</v>
      </c>
      <c r="G218" s="61">
        <v>3</v>
      </c>
      <c r="H218" s="61">
        <v>3</v>
      </c>
      <c r="I218" s="10"/>
      <c r="J218" s="10"/>
    </row>
    <row r="219" s="1" customFormat="1" ht="15.9" customHeight="1" spans="1:10">
      <c r="A219" s="7"/>
      <c r="B219" s="10"/>
      <c r="C219" s="7" t="s">
        <v>707</v>
      </c>
      <c r="D219" s="65" t="s">
        <v>747</v>
      </c>
      <c r="E219" s="66" t="s">
        <v>748</v>
      </c>
      <c r="F219" s="66" t="s">
        <v>748</v>
      </c>
      <c r="G219" s="61">
        <v>4</v>
      </c>
      <c r="H219" s="61">
        <v>4</v>
      </c>
      <c r="I219" s="10"/>
      <c r="J219" s="10"/>
    </row>
    <row r="220" s="1" customFormat="1" ht="27.9" customHeight="1" spans="1:10">
      <c r="A220" s="7"/>
      <c r="B220" s="7" t="s">
        <v>628</v>
      </c>
      <c r="C220" s="32" t="s">
        <v>690</v>
      </c>
      <c r="D220" s="66" t="s">
        <v>749</v>
      </c>
      <c r="E220" s="64">
        <v>1</v>
      </c>
      <c r="F220" s="64">
        <v>1</v>
      </c>
      <c r="G220" s="61">
        <v>7.5</v>
      </c>
      <c r="H220" s="61">
        <v>7.5</v>
      </c>
      <c r="I220" s="10"/>
      <c r="J220" s="10"/>
    </row>
    <row r="221" s="1" customFormat="1" ht="27.9" customHeight="1" spans="1:10">
      <c r="A221" s="7"/>
      <c r="B221" s="7"/>
      <c r="C221" s="32" t="s">
        <v>629</v>
      </c>
      <c r="D221" s="66" t="s">
        <v>750</v>
      </c>
      <c r="E221" s="64">
        <v>1</v>
      </c>
      <c r="F221" s="64">
        <v>1</v>
      </c>
      <c r="G221" s="61">
        <v>7.5</v>
      </c>
      <c r="H221" s="61">
        <v>7.5</v>
      </c>
      <c r="I221" s="10"/>
      <c r="J221" s="10"/>
    </row>
    <row r="222" s="1" customFormat="1" ht="58" customHeight="1" spans="1:10">
      <c r="A222" s="7"/>
      <c r="B222" s="7"/>
      <c r="C222" s="63" t="s">
        <v>682</v>
      </c>
      <c r="D222" s="67" t="s">
        <v>751</v>
      </c>
      <c r="E222" s="63" t="s">
        <v>752</v>
      </c>
      <c r="F222" s="61" t="s">
        <v>753</v>
      </c>
      <c r="G222" s="61">
        <v>7.5</v>
      </c>
      <c r="H222" s="61">
        <v>7.5</v>
      </c>
      <c r="I222" s="10"/>
      <c r="J222" s="10"/>
    </row>
    <row r="223" s="1" customFormat="1" ht="27.9" customHeight="1" spans="1:10">
      <c r="A223" s="7"/>
      <c r="B223" s="7"/>
      <c r="C223" s="7" t="s">
        <v>666</v>
      </c>
      <c r="D223" s="66" t="s">
        <v>754</v>
      </c>
      <c r="E223" s="64">
        <v>1</v>
      </c>
      <c r="F223" s="64">
        <v>1</v>
      </c>
      <c r="G223" s="61">
        <v>7.5</v>
      </c>
      <c r="H223" s="61">
        <v>7.5</v>
      </c>
      <c r="I223" s="10"/>
      <c r="J223" s="10"/>
    </row>
    <row r="224" s="1" customFormat="1" ht="24" customHeight="1" spans="1:10">
      <c r="A224" s="7"/>
      <c r="B224" s="7" t="s">
        <v>632</v>
      </c>
      <c r="C224" s="7" t="s">
        <v>633</v>
      </c>
      <c r="D224" s="60" t="s">
        <v>755</v>
      </c>
      <c r="E224" s="61" t="s">
        <v>756</v>
      </c>
      <c r="F224" s="61" t="s">
        <v>756</v>
      </c>
      <c r="G224" s="61">
        <v>10</v>
      </c>
      <c r="H224" s="61">
        <v>10</v>
      </c>
      <c r="I224" s="10"/>
      <c r="J224" s="10"/>
    </row>
    <row r="225" s="1" customFormat="1" ht="15.9" customHeight="1" spans="1:10">
      <c r="A225" s="7" t="s">
        <v>636</v>
      </c>
      <c r="B225" s="7"/>
      <c r="C225" s="7"/>
      <c r="D225" s="7"/>
      <c r="E225" s="7"/>
      <c r="F225" s="7"/>
      <c r="G225" s="10">
        <v>86</v>
      </c>
      <c r="H225" s="10"/>
      <c r="I225" s="10"/>
      <c r="J225" s="10"/>
    </row>
    <row r="226" s="1" customFormat="1" ht="15.9" customHeight="1" spans="1:10">
      <c r="A226" s="7" t="s">
        <v>637</v>
      </c>
      <c r="B226" s="37" t="s">
        <v>757</v>
      </c>
      <c r="C226" s="37"/>
      <c r="D226" s="37"/>
      <c r="E226" s="37"/>
      <c r="F226" s="37"/>
      <c r="G226" s="37"/>
      <c r="H226" s="37"/>
      <c r="I226" s="37"/>
      <c r="J226" s="37"/>
    </row>
    <row r="227" s="1" customFormat="1" ht="13.5" spans="1:10">
      <c r="A227" s="7"/>
      <c r="B227" s="37"/>
      <c r="C227" s="37"/>
      <c r="D227" s="37"/>
      <c r="E227" s="37"/>
      <c r="F227" s="37"/>
      <c r="G227" s="37"/>
      <c r="H227" s="37"/>
      <c r="I227" s="37"/>
      <c r="J227" s="37"/>
    </row>
    <row r="228" s="1" customFormat="1" ht="15.9" customHeight="1" spans="1:10">
      <c r="A228" s="37" t="s">
        <v>639</v>
      </c>
      <c r="B228" s="37"/>
      <c r="C228" s="37"/>
      <c r="D228" s="37"/>
      <c r="E228" s="37"/>
      <c r="F228" s="37"/>
      <c r="G228" s="37"/>
      <c r="H228" s="37"/>
      <c r="I228" s="37"/>
      <c r="J228" s="37"/>
    </row>
    <row r="229" s="1" customFormat="1" ht="14.4" customHeight="1" spans="1:10">
      <c r="A229" s="39" t="s">
        <v>640</v>
      </c>
      <c r="B229" s="39"/>
      <c r="C229" s="39"/>
      <c r="D229" s="39"/>
      <c r="E229" s="39"/>
      <c r="F229" s="39"/>
      <c r="G229" s="39"/>
      <c r="H229" s="39"/>
      <c r="I229" s="39"/>
      <c r="J229" s="39"/>
    </row>
    <row r="230" s="1" customFormat="1" ht="36" customHeight="1" spans="1:10">
      <c r="A230" s="39"/>
      <c r="B230" s="39"/>
      <c r="C230" s="39"/>
      <c r="D230" s="39"/>
      <c r="E230" s="39"/>
      <c r="F230" s="39"/>
      <c r="G230" s="39"/>
      <c r="H230" s="39"/>
      <c r="I230" s="39"/>
      <c r="J230" s="39"/>
    </row>
    <row r="231" s="1" customFormat="1" ht="36" customHeight="1" spans="1:10">
      <c r="A231" s="39"/>
      <c r="B231" s="39"/>
      <c r="C231" s="39"/>
      <c r="D231" s="39"/>
      <c r="E231" s="39"/>
      <c r="F231" s="39"/>
      <c r="G231" s="39"/>
      <c r="H231" s="39"/>
      <c r="I231" s="39"/>
      <c r="J231" s="39"/>
    </row>
    <row r="232" s="1" customFormat="1" ht="38" customHeight="1" spans="1:10">
      <c r="A232" s="39"/>
      <c r="B232" s="39"/>
      <c r="C232" s="39"/>
      <c r="D232" s="39"/>
      <c r="E232" s="39"/>
      <c r="F232" s="39"/>
      <c r="G232" s="39"/>
      <c r="H232" s="39"/>
      <c r="I232" s="39"/>
      <c r="J232" s="39"/>
    </row>
    <row r="233" s="2" customFormat="1" spans="1:25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row>
    <row r="234" s="1" customFormat="1" ht="28.5" spans="1:10">
      <c r="A234" s="3" t="s">
        <v>578</v>
      </c>
      <c r="B234" s="3"/>
      <c r="C234" s="3"/>
      <c r="D234" s="3"/>
      <c r="E234" s="3"/>
      <c r="F234" s="3"/>
      <c r="G234" s="3"/>
      <c r="H234" s="3"/>
      <c r="I234" s="3"/>
      <c r="J234" s="3"/>
    </row>
    <row r="235" s="1" customFormat="1" ht="18.75" spans="1:11">
      <c r="A235" s="4" t="s">
        <v>579</v>
      </c>
      <c r="B235" s="4"/>
      <c r="C235" s="4"/>
      <c r="D235" s="4"/>
      <c r="E235" s="4"/>
      <c r="F235" s="4"/>
      <c r="G235" s="4"/>
      <c r="H235" s="4"/>
      <c r="I235" s="4"/>
      <c r="J235" s="4"/>
      <c r="K235" s="44"/>
    </row>
    <row r="236" s="1" customFormat="1" ht="13.5" spans="1:11">
      <c r="A236" s="6" t="s">
        <v>581</v>
      </c>
      <c r="B236" s="6"/>
      <c r="C236" s="6"/>
      <c r="D236" s="6"/>
      <c r="E236" s="6"/>
      <c r="F236" s="6"/>
      <c r="G236" s="6"/>
      <c r="H236" s="6"/>
      <c r="I236" s="6"/>
      <c r="J236" s="6"/>
      <c r="K236" s="44"/>
    </row>
    <row r="237" s="1" customFormat="1" ht="15.9" customHeight="1" spans="1:11">
      <c r="A237" s="7" t="s">
        <v>582</v>
      </c>
      <c r="B237" s="7"/>
      <c r="C237" s="7"/>
      <c r="D237" s="8" t="s">
        <v>758</v>
      </c>
      <c r="E237" s="9"/>
      <c r="F237" s="9"/>
      <c r="G237" s="9"/>
      <c r="H237" s="9"/>
      <c r="I237" s="9"/>
      <c r="J237" s="9"/>
      <c r="K237" s="44"/>
    </row>
    <row r="238" s="1" customFormat="1" ht="15.9" customHeight="1" spans="1:11">
      <c r="A238" s="7" t="s">
        <v>584</v>
      </c>
      <c r="B238" s="7"/>
      <c r="C238" s="7"/>
      <c r="D238" s="10" t="s">
        <v>585</v>
      </c>
      <c r="E238" s="10"/>
      <c r="F238" s="10" t="s">
        <v>586</v>
      </c>
      <c r="G238" s="10"/>
      <c r="H238" s="7" t="s">
        <v>562</v>
      </c>
      <c r="I238" s="7"/>
      <c r="J238" s="7"/>
      <c r="K238" s="44"/>
    </row>
    <row r="239" s="1" customFormat="1" ht="19" customHeight="1" spans="1:11">
      <c r="A239" s="11" t="s">
        <v>587</v>
      </c>
      <c r="B239" s="12"/>
      <c r="C239" s="13"/>
      <c r="D239" s="7" t="s">
        <v>588</v>
      </c>
      <c r="E239" s="7" t="s">
        <v>589</v>
      </c>
      <c r="F239" s="7" t="s">
        <v>590</v>
      </c>
      <c r="G239" s="7" t="s">
        <v>591</v>
      </c>
      <c r="H239" s="7" t="s">
        <v>592</v>
      </c>
      <c r="I239" s="7" t="s">
        <v>593</v>
      </c>
      <c r="J239" s="7" t="s">
        <v>594</v>
      </c>
      <c r="K239" s="44"/>
    </row>
    <row r="240" s="1" customFormat="1" ht="19" customHeight="1" spans="1:10">
      <c r="A240" s="14"/>
      <c r="B240" s="15"/>
      <c r="C240" s="16"/>
      <c r="D240" s="7" t="s">
        <v>595</v>
      </c>
      <c r="E240" s="40"/>
      <c r="F240" s="40">
        <v>27.13</v>
      </c>
      <c r="G240" s="40">
        <v>27.13</v>
      </c>
      <c r="H240" s="10">
        <v>10</v>
      </c>
      <c r="I240" s="55">
        <f>G240/F240</f>
        <v>1</v>
      </c>
      <c r="J240" s="10">
        <v>10</v>
      </c>
    </row>
    <row r="241" s="1" customFormat="1" ht="19" customHeight="1" spans="1:10">
      <c r="A241" s="14"/>
      <c r="B241" s="15"/>
      <c r="C241" s="16"/>
      <c r="D241" s="7" t="s">
        <v>596</v>
      </c>
      <c r="E241" s="10"/>
      <c r="F241" s="40">
        <v>27.13</v>
      </c>
      <c r="G241" s="40">
        <v>27.13</v>
      </c>
      <c r="H241" s="10" t="s">
        <v>524</v>
      </c>
      <c r="I241" s="10" t="s">
        <v>524</v>
      </c>
      <c r="J241" s="10" t="s">
        <v>524</v>
      </c>
    </row>
    <row r="242" s="1" customFormat="1" ht="19" customHeight="1" spans="1:10">
      <c r="A242" s="14"/>
      <c r="B242" s="15"/>
      <c r="C242" s="16"/>
      <c r="D242" s="19" t="s">
        <v>597</v>
      </c>
      <c r="E242" s="10"/>
      <c r="F242" s="40"/>
      <c r="G242" s="40"/>
      <c r="H242" s="10" t="s">
        <v>524</v>
      </c>
      <c r="I242" s="10" t="s">
        <v>524</v>
      </c>
      <c r="J242" s="10" t="s">
        <v>524</v>
      </c>
    </row>
    <row r="243" s="1" customFormat="1" ht="19" customHeight="1" spans="1:10">
      <c r="A243" s="14"/>
      <c r="B243" s="15"/>
      <c r="C243" s="16"/>
      <c r="D243" s="19" t="s">
        <v>598</v>
      </c>
      <c r="E243" s="10"/>
      <c r="F243" s="40">
        <v>27.13</v>
      </c>
      <c r="G243" s="40">
        <v>27.13</v>
      </c>
      <c r="H243" s="10" t="s">
        <v>524</v>
      </c>
      <c r="I243" s="10" t="s">
        <v>524</v>
      </c>
      <c r="J243" s="10" t="s">
        <v>524</v>
      </c>
    </row>
    <row r="244" s="1" customFormat="1" ht="19" customHeight="1" spans="1:10">
      <c r="A244" s="21"/>
      <c r="B244" s="22"/>
      <c r="C244" s="23"/>
      <c r="D244" s="7" t="s">
        <v>599</v>
      </c>
      <c r="E244" s="40"/>
      <c r="F244" s="40"/>
      <c r="G244" s="40"/>
      <c r="H244" s="10" t="s">
        <v>524</v>
      </c>
      <c r="I244" s="10" t="s">
        <v>524</v>
      </c>
      <c r="J244" s="10" t="s">
        <v>524</v>
      </c>
    </row>
    <row r="245" s="1" customFormat="1" ht="19" customHeight="1" spans="1:10">
      <c r="A245" s="7" t="s">
        <v>600</v>
      </c>
      <c r="B245" s="7" t="s">
        <v>601</v>
      </c>
      <c r="C245" s="7"/>
      <c r="D245" s="7"/>
      <c r="E245" s="7"/>
      <c r="F245" s="7" t="s">
        <v>602</v>
      </c>
      <c r="G245" s="7"/>
      <c r="H245" s="7"/>
      <c r="I245" s="7"/>
      <c r="J245" s="7"/>
    </row>
    <row r="246" s="1" customFormat="1" ht="90" customHeight="1" spans="1:10">
      <c r="A246" s="7"/>
      <c r="B246" s="24" t="s">
        <v>759</v>
      </c>
      <c r="C246" s="24"/>
      <c r="D246" s="24"/>
      <c r="E246" s="24"/>
      <c r="F246" s="24" t="s">
        <v>760</v>
      </c>
      <c r="G246" s="24"/>
      <c r="H246" s="24"/>
      <c r="I246" s="24"/>
      <c r="J246" s="24"/>
    </row>
    <row r="247" s="1" customFormat="1" ht="27.9" customHeight="1" spans="1:10">
      <c r="A247" s="7" t="s">
        <v>604</v>
      </c>
      <c r="B247" s="7" t="s">
        <v>605</v>
      </c>
      <c r="C247" s="7" t="s">
        <v>606</v>
      </c>
      <c r="D247" s="7" t="s">
        <v>607</v>
      </c>
      <c r="E247" s="7" t="s">
        <v>608</v>
      </c>
      <c r="F247" s="7" t="s">
        <v>609</v>
      </c>
      <c r="G247" s="7" t="s">
        <v>592</v>
      </c>
      <c r="H247" s="7" t="s">
        <v>594</v>
      </c>
      <c r="I247" s="7" t="s">
        <v>610</v>
      </c>
      <c r="J247" s="7"/>
    </row>
    <row r="248" s="1" customFormat="1" ht="28" customHeight="1" spans="1:11">
      <c r="A248" s="7"/>
      <c r="B248" s="7" t="s">
        <v>611</v>
      </c>
      <c r="C248" s="7" t="s">
        <v>612</v>
      </c>
      <c r="D248" s="60" t="s">
        <v>718</v>
      </c>
      <c r="E248" s="61" t="s">
        <v>761</v>
      </c>
      <c r="F248" s="61" t="s">
        <v>762</v>
      </c>
      <c r="G248" s="61">
        <v>4</v>
      </c>
      <c r="H248" s="61">
        <v>3</v>
      </c>
      <c r="I248" s="10" t="s">
        <v>721</v>
      </c>
      <c r="J248" s="10"/>
      <c r="K248" s="68"/>
    </row>
    <row r="249" s="1" customFormat="1" ht="21" customHeight="1" spans="1:11">
      <c r="A249" s="7"/>
      <c r="B249" s="10"/>
      <c r="C249" s="7"/>
      <c r="D249" s="60" t="s">
        <v>722</v>
      </c>
      <c r="E249" s="63" t="s">
        <v>763</v>
      </c>
      <c r="F249" s="63" t="s">
        <v>764</v>
      </c>
      <c r="G249" s="61">
        <v>4</v>
      </c>
      <c r="H249" s="61">
        <v>3</v>
      </c>
      <c r="I249" s="10" t="s">
        <v>725</v>
      </c>
      <c r="J249" s="10"/>
      <c r="K249" s="68"/>
    </row>
    <row r="250" s="1" customFormat="1" ht="21" customHeight="1" spans="1:11">
      <c r="A250" s="7"/>
      <c r="B250" s="10"/>
      <c r="C250" s="7"/>
      <c r="D250" s="60" t="s">
        <v>726</v>
      </c>
      <c r="E250" s="63" t="s">
        <v>765</v>
      </c>
      <c r="F250" s="63" t="s">
        <v>766</v>
      </c>
      <c r="G250" s="61">
        <v>4</v>
      </c>
      <c r="H250" s="61">
        <v>4</v>
      </c>
      <c r="I250" s="10"/>
      <c r="J250" s="10"/>
      <c r="K250" s="68"/>
    </row>
    <row r="251" s="1" customFormat="1" ht="21" customHeight="1" spans="1:11">
      <c r="A251" s="7"/>
      <c r="B251" s="10"/>
      <c r="C251" s="7"/>
      <c r="D251" s="60" t="s">
        <v>728</v>
      </c>
      <c r="E251" s="63" t="s">
        <v>767</v>
      </c>
      <c r="F251" s="63" t="s">
        <v>768</v>
      </c>
      <c r="G251" s="61">
        <v>4</v>
      </c>
      <c r="H251" s="61">
        <v>3</v>
      </c>
      <c r="I251" s="10" t="s">
        <v>725</v>
      </c>
      <c r="J251" s="10"/>
      <c r="K251" s="68"/>
    </row>
    <row r="252" s="1" customFormat="1" ht="21" customHeight="1" spans="1:11">
      <c r="A252" s="7"/>
      <c r="B252" s="10"/>
      <c r="C252" s="7"/>
      <c r="D252" s="60" t="s">
        <v>731</v>
      </c>
      <c r="E252" s="63" t="s">
        <v>769</v>
      </c>
      <c r="F252" s="63" t="s">
        <v>770</v>
      </c>
      <c r="G252" s="61">
        <v>4</v>
      </c>
      <c r="H252" s="61">
        <v>3</v>
      </c>
      <c r="I252" s="10" t="s">
        <v>725</v>
      </c>
      <c r="J252" s="10"/>
      <c r="K252" s="68"/>
    </row>
    <row r="253" s="1" customFormat="1" ht="21" customHeight="1" spans="1:11">
      <c r="A253" s="7"/>
      <c r="B253" s="10"/>
      <c r="C253" s="7"/>
      <c r="D253" s="60" t="s">
        <v>734</v>
      </c>
      <c r="E253" s="63" t="s">
        <v>771</v>
      </c>
      <c r="F253" s="63" t="s">
        <v>772</v>
      </c>
      <c r="G253" s="61">
        <v>4</v>
      </c>
      <c r="H253" s="61">
        <v>4</v>
      </c>
      <c r="I253" s="10"/>
      <c r="J253" s="10"/>
      <c r="K253" s="68"/>
    </row>
    <row r="254" s="1" customFormat="1" ht="15.9" customHeight="1" spans="1:10">
      <c r="A254" s="7"/>
      <c r="B254" s="10"/>
      <c r="C254" s="7" t="s">
        <v>626</v>
      </c>
      <c r="D254" s="60" t="s">
        <v>737</v>
      </c>
      <c r="E254" s="63" t="s">
        <v>738</v>
      </c>
      <c r="F254" s="63" t="s">
        <v>738</v>
      </c>
      <c r="G254" s="61">
        <v>4</v>
      </c>
      <c r="H254" s="61">
        <v>4</v>
      </c>
      <c r="I254" s="10"/>
      <c r="J254" s="10"/>
    </row>
    <row r="255" s="1" customFormat="1" ht="15.9" customHeight="1" spans="1:10">
      <c r="A255" s="7"/>
      <c r="B255" s="10"/>
      <c r="C255" s="7"/>
      <c r="D255" s="60" t="s">
        <v>739</v>
      </c>
      <c r="E255" s="63" t="s">
        <v>740</v>
      </c>
      <c r="F255" s="63" t="s">
        <v>740</v>
      </c>
      <c r="G255" s="61">
        <v>4</v>
      </c>
      <c r="H255" s="61">
        <v>4</v>
      </c>
      <c r="I255" s="10"/>
      <c r="J255" s="10"/>
    </row>
    <row r="256" s="1" customFormat="1" ht="15.9" customHeight="1" spans="1:12">
      <c r="A256" s="7"/>
      <c r="B256" s="10"/>
      <c r="C256" s="7"/>
      <c r="D256" s="60" t="s">
        <v>741</v>
      </c>
      <c r="E256" s="64">
        <v>1</v>
      </c>
      <c r="F256" s="64">
        <v>1</v>
      </c>
      <c r="G256" s="61">
        <v>4</v>
      </c>
      <c r="H256" s="61">
        <v>4</v>
      </c>
      <c r="I256" s="10"/>
      <c r="J256" s="10"/>
      <c r="L256" s="59"/>
    </row>
    <row r="257" s="1" customFormat="1" ht="15.9" customHeight="1" spans="1:10">
      <c r="A257" s="7"/>
      <c r="B257" s="10"/>
      <c r="C257" s="7" t="s">
        <v>659</v>
      </c>
      <c r="D257" s="60" t="s">
        <v>742</v>
      </c>
      <c r="E257" s="63" t="s">
        <v>743</v>
      </c>
      <c r="F257" s="63" t="s">
        <v>743</v>
      </c>
      <c r="G257" s="61">
        <v>3</v>
      </c>
      <c r="H257" s="61">
        <v>3</v>
      </c>
      <c r="I257" s="10"/>
      <c r="J257" s="10"/>
    </row>
    <row r="258" s="1" customFormat="1" ht="15.9" customHeight="1" spans="1:10">
      <c r="A258" s="7"/>
      <c r="B258" s="10"/>
      <c r="C258" s="7"/>
      <c r="D258" s="60" t="s">
        <v>744</v>
      </c>
      <c r="E258" s="64">
        <v>1</v>
      </c>
      <c r="F258" s="64">
        <v>1</v>
      </c>
      <c r="G258" s="61">
        <v>4</v>
      </c>
      <c r="H258" s="61">
        <v>4</v>
      </c>
      <c r="I258" s="10"/>
      <c r="J258" s="10"/>
    </row>
    <row r="259" s="1" customFormat="1" ht="15.9" customHeight="1" spans="1:10">
      <c r="A259" s="7"/>
      <c r="B259" s="10"/>
      <c r="C259" s="7"/>
      <c r="D259" s="60" t="s">
        <v>773</v>
      </c>
      <c r="E259" s="63" t="s">
        <v>746</v>
      </c>
      <c r="F259" s="64">
        <v>1</v>
      </c>
      <c r="G259" s="61">
        <v>3</v>
      </c>
      <c r="H259" s="61">
        <v>3</v>
      </c>
      <c r="I259" s="10"/>
      <c r="J259" s="10"/>
    </row>
    <row r="260" s="1" customFormat="1" ht="15.9" customHeight="1" spans="1:10">
      <c r="A260" s="7"/>
      <c r="B260" s="10"/>
      <c r="C260" s="7" t="s">
        <v>707</v>
      </c>
      <c r="D260" s="66" t="s">
        <v>774</v>
      </c>
      <c r="E260" s="66" t="s">
        <v>775</v>
      </c>
      <c r="F260" s="63" t="s">
        <v>775</v>
      </c>
      <c r="G260" s="61">
        <v>4</v>
      </c>
      <c r="H260" s="61">
        <v>4</v>
      </c>
      <c r="I260" s="10"/>
      <c r="J260" s="10"/>
    </row>
    <row r="261" s="1" customFormat="1" ht="27.9" customHeight="1" spans="1:10">
      <c r="A261" s="7"/>
      <c r="B261" s="7" t="s">
        <v>628</v>
      </c>
      <c r="C261" s="32" t="s">
        <v>690</v>
      </c>
      <c r="D261" s="66" t="s">
        <v>776</v>
      </c>
      <c r="E261" s="64">
        <v>1</v>
      </c>
      <c r="F261" s="64">
        <v>1</v>
      </c>
      <c r="G261" s="61">
        <v>7.5</v>
      </c>
      <c r="H261" s="61">
        <v>7.5</v>
      </c>
      <c r="I261" s="10"/>
      <c r="J261" s="10"/>
    </row>
    <row r="262" s="1" customFormat="1" ht="27.9" customHeight="1" spans="1:10">
      <c r="A262" s="7"/>
      <c r="B262" s="7"/>
      <c r="C262" s="32" t="s">
        <v>629</v>
      </c>
      <c r="D262" s="69" t="s">
        <v>777</v>
      </c>
      <c r="E262" s="64">
        <v>1</v>
      </c>
      <c r="F262" s="64">
        <v>1</v>
      </c>
      <c r="G262" s="61">
        <v>7.5</v>
      </c>
      <c r="H262" s="61">
        <v>7.5</v>
      </c>
      <c r="I262" s="10"/>
      <c r="J262" s="10"/>
    </row>
    <row r="263" s="1" customFormat="1" ht="48" customHeight="1" spans="1:10">
      <c r="A263" s="7"/>
      <c r="B263" s="7"/>
      <c r="C263" s="63" t="s">
        <v>682</v>
      </c>
      <c r="D263" s="66" t="s">
        <v>778</v>
      </c>
      <c r="E263" s="63" t="s">
        <v>752</v>
      </c>
      <c r="F263" s="61" t="s">
        <v>753</v>
      </c>
      <c r="G263" s="61">
        <v>7.5</v>
      </c>
      <c r="H263" s="61">
        <v>7.5</v>
      </c>
      <c r="I263" s="10"/>
      <c r="J263" s="10"/>
    </row>
    <row r="264" s="1" customFormat="1" ht="33" customHeight="1" spans="1:10">
      <c r="A264" s="7"/>
      <c r="B264" s="7"/>
      <c r="C264" s="7" t="s">
        <v>666</v>
      </c>
      <c r="D264" s="66" t="s">
        <v>754</v>
      </c>
      <c r="E264" s="64">
        <v>1</v>
      </c>
      <c r="F264" s="64">
        <v>1</v>
      </c>
      <c r="G264" s="61">
        <v>7.5</v>
      </c>
      <c r="H264" s="61">
        <v>7.5</v>
      </c>
      <c r="I264" s="10"/>
      <c r="J264" s="10"/>
    </row>
    <row r="265" s="1" customFormat="1" ht="24" customHeight="1" spans="1:10">
      <c r="A265" s="7"/>
      <c r="B265" s="7" t="s">
        <v>632</v>
      </c>
      <c r="C265" s="7" t="s">
        <v>633</v>
      </c>
      <c r="D265" s="60" t="s">
        <v>755</v>
      </c>
      <c r="E265" s="61" t="s">
        <v>756</v>
      </c>
      <c r="F265" s="61" t="s">
        <v>756</v>
      </c>
      <c r="G265" s="61">
        <v>10</v>
      </c>
      <c r="H265" s="61">
        <v>10</v>
      </c>
      <c r="I265" s="10"/>
      <c r="J265" s="10"/>
    </row>
    <row r="266" s="1" customFormat="1" ht="15.9" customHeight="1" spans="1:10">
      <c r="A266" s="7" t="s">
        <v>636</v>
      </c>
      <c r="B266" s="7"/>
      <c r="C266" s="7"/>
      <c r="D266" s="7"/>
      <c r="E266" s="7"/>
      <c r="F266" s="7"/>
      <c r="G266" s="10">
        <v>86</v>
      </c>
      <c r="H266" s="10"/>
      <c r="I266" s="10"/>
      <c r="J266" s="10"/>
    </row>
    <row r="267" s="1" customFormat="1" ht="15.9" customHeight="1" spans="1:10">
      <c r="A267" s="7" t="s">
        <v>637</v>
      </c>
      <c r="B267" s="37" t="s">
        <v>757</v>
      </c>
      <c r="C267" s="37"/>
      <c r="D267" s="37"/>
      <c r="E267" s="37"/>
      <c r="F267" s="37"/>
      <c r="G267" s="37"/>
      <c r="H267" s="37"/>
      <c r="I267" s="37"/>
      <c r="J267" s="37"/>
    </row>
    <row r="268" s="1" customFormat="1" ht="13.5" spans="1:10">
      <c r="A268" s="7"/>
      <c r="B268" s="37"/>
      <c r="C268" s="37"/>
      <c r="D268" s="37"/>
      <c r="E268" s="37"/>
      <c r="F268" s="37"/>
      <c r="G268" s="37"/>
      <c r="H268" s="37"/>
      <c r="I268" s="37"/>
      <c r="J268" s="37"/>
    </row>
    <row r="269" s="1" customFormat="1" ht="15.9" customHeight="1" spans="1:10">
      <c r="A269" s="37" t="s">
        <v>639</v>
      </c>
      <c r="B269" s="37"/>
      <c r="C269" s="37"/>
      <c r="D269" s="37"/>
      <c r="E269" s="37"/>
      <c r="F269" s="37"/>
      <c r="G269" s="37"/>
      <c r="H269" s="37"/>
      <c r="I269" s="37"/>
      <c r="J269" s="37"/>
    </row>
    <row r="270" s="1" customFormat="1" ht="14.4" customHeight="1" spans="1:10">
      <c r="A270" s="39" t="s">
        <v>640</v>
      </c>
      <c r="B270" s="39"/>
      <c r="C270" s="39"/>
      <c r="D270" s="39"/>
      <c r="E270" s="39"/>
      <c r="F270" s="39"/>
      <c r="G270" s="39"/>
      <c r="H270" s="39"/>
      <c r="I270" s="39"/>
      <c r="J270" s="39"/>
    </row>
    <row r="271" s="1" customFormat="1" ht="36" customHeight="1" spans="1:10">
      <c r="A271" s="39"/>
      <c r="B271" s="39"/>
      <c r="C271" s="39"/>
      <c r="D271" s="39"/>
      <c r="E271" s="39"/>
      <c r="F271" s="39"/>
      <c r="G271" s="39"/>
      <c r="H271" s="39"/>
      <c r="I271" s="39"/>
      <c r="J271" s="39"/>
    </row>
    <row r="272" s="1" customFormat="1" ht="36" customHeight="1" spans="1:10">
      <c r="A272" s="39"/>
      <c r="B272" s="39"/>
      <c r="C272" s="39"/>
      <c r="D272" s="39"/>
      <c r="E272" s="39"/>
      <c r="F272" s="39"/>
      <c r="G272" s="39"/>
      <c r="H272" s="39"/>
      <c r="I272" s="39"/>
      <c r="J272" s="39"/>
    </row>
    <row r="273" s="1" customFormat="1" ht="30" customHeight="1" spans="1:10">
      <c r="A273" s="39"/>
      <c r="B273" s="39"/>
      <c r="C273" s="39"/>
      <c r="D273" s="39"/>
      <c r="E273" s="39"/>
      <c r="F273" s="39"/>
      <c r="G273" s="39"/>
      <c r="H273" s="39"/>
      <c r="I273" s="39"/>
      <c r="J273" s="39"/>
    </row>
    <row r="274" s="1" customFormat="1" ht="15" customHeight="1" spans="1:10">
      <c r="A274" s="70"/>
      <c r="B274" s="70"/>
      <c r="C274" s="70"/>
      <c r="D274" s="70"/>
      <c r="E274" s="70"/>
      <c r="F274" s="70"/>
      <c r="G274" s="70"/>
      <c r="H274" s="70"/>
      <c r="I274" s="70"/>
      <c r="J274" s="70"/>
    </row>
    <row r="275" s="1" customFormat="1" ht="28.5" spans="1:10">
      <c r="A275" s="3" t="s">
        <v>578</v>
      </c>
      <c r="B275" s="3"/>
      <c r="C275" s="3"/>
      <c r="D275" s="3"/>
      <c r="E275" s="3"/>
      <c r="F275" s="3"/>
      <c r="G275" s="3"/>
      <c r="H275" s="3"/>
      <c r="I275" s="3"/>
      <c r="J275" s="3"/>
    </row>
    <row r="276" s="1" customFormat="1" ht="18.75" spans="1:11">
      <c r="A276" s="4" t="s">
        <v>579</v>
      </c>
      <c r="B276" s="4"/>
      <c r="C276" s="4"/>
      <c r="D276" s="4"/>
      <c r="E276" s="4"/>
      <c r="F276" s="4"/>
      <c r="G276" s="4"/>
      <c r="H276" s="4"/>
      <c r="I276" s="4"/>
      <c r="J276" s="4"/>
      <c r="K276" s="44"/>
    </row>
    <row r="277" s="1" customFormat="1" ht="13.5" spans="1:11">
      <c r="A277" s="6" t="s">
        <v>581</v>
      </c>
      <c r="B277" s="6"/>
      <c r="C277" s="6"/>
      <c r="D277" s="6"/>
      <c r="E277" s="6"/>
      <c r="F277" s="6"/>
      <c r="G277" s="6"/>
      <c r="H277" s="6"/>
      <c r="I277" s="6"/>
      <c r="J277" s="6"/>
      <c r="K277" s="44"/>
    </row>
    <row r="278" s="1" customFormat="1" ht="15.9" customHeight="1" spans="1:11">
      <c r="A278" s="7" t="s">
        <v>582</v>
      </c>
      <c r="B278" s="7"/>
      <c r="C278" s="7"/>
      <c r="D278" s="8" t="s">
        <v>779</v>
      </c>
      <c r="E278" s="9"/>
      <c r="F278" s="9"/>
      <c r="G278" s="9"/>
      <c r="H278" s="9"/>
      <c r="I278" s="9"/>
      <c r="J278" s="9"/>
      <c r="K278" s="44"/>
    </row>
    <row r="279" s="1" customFormat="1" ht="15.9" customHeight="1" spans="1:11">
      <c r="A279" s="7" t="s">
        <v>584</v>
      </c>
      <c r="B279" s="7"/>
      <c r="C279" s="7"/>
      <c r="D279" s="10" t="s">
        <v>585</v>
      </c>
      <c r="E279" s="10"/>
      <c r="F279" s="10" t="s">
        <v>586</v>
      </c>
      <c r="G279" s="10"/>
      <c r="H279" s="7" t="s">
        <v>562</v>
      </c>
      <c r="I279" s="7"/>
      <c r="J279" s="7"/>
      <c r="K279" s="44"/>
    </row>
    <row r="280" s="1" customFormat="1" ht="27.9" customHeight="1" spans="1:11">
      <c r="A280" s="11" t="s">
        <v>587</v>
      </c>
      <c r="B280" s="12"/>
      <c r="C280" s="13"/>
      <c r="D280" s="7" t="s">
        <v>588</v>
      </c>
      <c r="E280" s="7" t="s">
        <v>589</v>
      </c>
      <c r="F280" s="7" t="s">
        <v>590</v>
      </c>
      <c r="G280" s="7" t="s">
        <v>591</v>
      </c>
      <c r="H280" s="7" t="s">
        <v>592</v>
      </c>
      <c r="I280" s="7" t="s">
        <v>593</v>
      </c>
      <c r="J280" s="7" t="s">
        <v>594</v>
      </c>
      <c r="K280" s="44"/>
    </row>
    <row r="281" s="1" customFormat="1" ht="27.9" customHeight="1" spans="1:10">
      <c r="A281" s="14"/>
      <c r="B281" s="15"/>
      <c r="C281" s="16"/>
      <c r="D281" s="7" t="s">
        <v>595</v>
      </c>
      <c r="E281" s="40">
        <v>1365</v>
      </c>
      <c r="F281" s="40">
        <f>F285</f>
        <v>40</v>
      </c>
      <c r="G281" s="40">
        <f>G285</f>
        <v>40</v>
      </c>
      <c r="H281" s="10">
        <v>10</v>
      </c>
      <c r="I281" s="46">
        <f>G281/E281</f>
        <v>0.0293040293040293</v>
      </c>
      <c r="J281" s="10">
        <v>4</v>
      </c>
    </row>
    <row r="282" s="1" customFormat="1" ht="15.9" customHeight="1" spans="1:10">
      <c r="A282" s="14"/>
      <c r="B282" s="15"/>
      <c r="C282" s="16"/>
      <c r="D282" s="7" t="s">
        <v>596</v>
      </c>
      <c r="E282" s="10"/>
      <c r="F282" s="40"/>
      <c r="G282" s="40"/>
      <c r="H282" s="10" t="s">
        <v>524</v>
      </c>
      <c r="I282" s="10" t="s">
        <v>524</v>
      </c>
      <c r="J282" s="10" t="s">
        <v>524</v>
      </c>
    </row>
    <row r="283" s="1" customFormat="1" ht="27.9" customHeight="1" spans="1:10">
      <c r="A283" s="14"/>
      <c r="B283" s="15"/>
      <c r="C283" s="16"/>
      <c r="D283" s="19" t="s">
        <v>597</v>
      </c>
      <c r="E283" s="10"/>
      <c r="F283" s="40"/>
      <c r="G283" s="40"/>
      <c r="H283" s="10" t="s">
        <v>524</v>
      </c>
      <c r="I283" s="10" t="s">
        <v>524</v>
      </c>
      <c r="J283" s="10" t="s">
        <v>524</v>
      </c>
    </row>
    <row r="284" s="1" customFormat="1" ht="15.9" customHeight="1" spans="1:10">
      <c r="A284" s="14"/>
      <c r="B284" s="15"/>
      <c r="C284" s="16"/>
      <c r="D284" s="19" t="s">
        <v>598</v>
      </c>
      <c r="E284" s="10"/>
      <c r="F284" s="40"/>
      <c r="G284" s="40"/>
      <c r="H284" s="10" t="s">
        <v>524</v>
      </c>
      <c r="I284" s="10" t="s">
        <v>524</v>
      </c>
      <c r="J284" s="10" t="s">
        <v>524</v>
      </c>
    </row>
    <row r="285" s="1" customFormat="1" ht="15.9" customHeight="1" spans="1:10">
      <c r="A285" s="21"/>
      <c r="B285" s="22"/>
      <c r="C285" s="23"/>
      <c r="D285" s="7" t="s">
        <v>599</v>
      </c>
      <c r="E285" s="40">
        <v>1365</v>
      </c>
      <c r="F285" s="40">
        <v>40</v>
      </c>
      <c r="G285" s="40">
        <v>40</v>
      </c>
      <c r="H285" s="10" t="s">
        <v>524</v>
      </c>
      <c r="I285" s="10" t="s">
        <v>524</v>
      </c>
      <c r="J285" s="10" t="s">
        <v>524</v>
      </c>
    </row>
    <row r="286" s="1" customFormat="1" ht="15.9" customHeight="1" spans="1:10">
      <c r="A286" s="7" t="s">
        <v>600</v>
      </c>
      <c r="B286" s="7" t="s">
        <v>601</v>
      </c>
      <c r="C286" s="7"/>
      <c r="D286" s="7"/>
      <c r="E286" s="7"/>
      <c r="F286" s="7" t="s">
        <v>602</v>
      </c>
      <c r="G286" s="7"/>
      <c r="H286" s="7"/>
      <c r="I286" s="7"/>
      <c r="J286" s="7"/>
    </row>
    <row r="287" s="1" customFormat="1" ht="114" customHeight="1" spans="1:10">
      <c r="A287" s="7"/>
      <c r="B287" s="24" t="s">
        <v>780</v>
      </c>
      <c r="C287" s="24"/>
      <c r="D287" s="24"/>
      <c r="E287" s="24"/>
      <c r="F287" s="24" t="s">
        <v>780</v>
      </c>
      <c r="G287" s="24"/>
      <c r="H287" s="24"/>
      <c r="I287" s="24"/>
      <c r="J287" s="24"/>
    </row>
    <row r="288" s="1" customFormat="1" ht="27.9" customHeight="1" spans="1:10">
      <c r="A288" s="25" t="s">
        <v>604</v>
      </c>
      <c r="B288" s="7" t="s">
        <v>605</v>
      </c>
      <c r="C288" s="7" t="s">
        <v>606</v>
      </c>
      <c r="D288" s="7" t="s">
        <v>607</v>
      </c>
      <c r="E288" s="7" t="s">
        <v>608</v>
      </c>
      <c r="F288" s="7" t="s">
        <v>609</v>
      </c>
      <c r="G288" s="7" t="s">
        <v>592</v>
      </c>
      <c r="H288" s="7" t="s">
        <v>594</v>
      </c>
      <c r="I288" s="7" t="s">
        <v>610</v>
      </c>
      <c r="J288" s="7"/>
    </row>
    <row r="289" s="1" customFormat="1" ht="21" customHeight="1" spans="1:11">
      <c r="A289" s="26"/>
      <c r="B289" s="7" t="s">
        <v>781</v>
      </c>
      <c r="C289" s="7" t="s">
        <v>612</v>
      </c>
      <c r="D289" s="27" t="s">
        <v>782</v>
      </c>
      <c r="E289" s="55">
        <v>1</v>
      </c>
      <c r="F289" s="71">
        <v>0.3</v>
      </c>
      <c r="G289" s="10">
        <v>10</v>
      </c>
      <c r="H289" s="10">
        <v>7.5</v>
      </c>
      <c r="I289" s="10" t="s">
        <v>783</v>
      </c>
      <c r="J289" s="10"/>
      <c r="K289" s="58"/>
    </row>
    <row r="290" s="1" customFormat="1" ht="21" customHeight="1" spans="1:11">
      <c r="A290" s="26"/>
      <c r="B290" s="7"/>
      <c r="C290" s="7"/>
      <c r="D290" s="27" t="s">
        <v>784</v>
      </c>
      <c r="E290" s="55" t="s">
        <v>785</v>
      </c>
      <c r="F290" s="71" t="s">
        <v>786</v>
      </c>
      <c r="G290" s="10">
        <v>10</v>
      </c>
      <c r="H290" s="10">
        <v>7.5</v>
      </c>
      <c r="I290" s="10" t="s">
        <v>783</v>
      </c>
      <c r="J290" s="10"/>
      <c r="K290" s="58"/>
    </row>
    <row r="291" s="1" customFormat="1" ht="21" customHeight="1" spans="1:11">
      <c r="A291" s="26"/>
      <c r="B291" s="7"/>
      <c r="C291" s="7"/>
      <c r="D291" s="27" t="s">
        <v>787</v>
      </c>
      <c r="E291" s="34" t="s">
        <v>631</v>
      </c>
      <c r="F291" s="72" t="s">
        <v>631</v>
      </c>
      <c r="G291" s="10">
        <v>10</v>
      </c>
      <c r="H291" s="10">
        <v>7.5</v>
      </c>
      <c r="I291" s="10" t="s">
        <v>783</v>
      </c>
      <c r="J291" s="10"/>
      <c r="K291" s="58"/>
    </row>
    <row r="292" s="1" customFormat="1" ht="15.9" customHeight="1" spans="1:10">
      <c r="A292" s="26"/>
      <c r="B292" s="7"/>
      <c r="C292" s="7" t="s">
        <v>626</v>
      </c>
      <c r="D292" s="27" t="s">
        <v>788</v>
      </c>
      <c r="E292" s="34" t="s">
        <v>662</v>
      </c>
      <c r="F292" s="72" t="s">
        <v>662</v>
      </c>
      <c r="G292" s="10">
        <v>10</v>
      </c>
      <c r="H292" s="10">
        <v>7.5</v>
      </c>
      <c r="I292" s="10" t="s">
        <v>783</v>
      </c>
      <c r="J292" s="10"/>
    </row>
    <row r="293" s="1" customFormat="1" ht="15.9" customHeight="1" spans="1:10">
      <c r="A293" s="26"/>
      <c r="B293" s="7"/>
      <c r="C293" s="7"/>
      <c r="D293" s="27" t="s">
        <v>789</v>
      </c>
      <c r="E293" s="55">
        <v>1</v>
      </c>
      <c r="F293" s="71">
        <v>1</v>
      </c>
      <c r="G293" s="10">
        <v>10</v>
      </c>
      <c r="H293" s="10">
        <v>7.5</v>
      </c>
      <c r="I293" s="10" t="s">
        <v>783</v>
      </c>
      <c r="J293" s="10"/>
    </row>
    <row r="294" s="1" customFormat="1" ht="25" customHeight="1" spans="1:10">
      <c r="A294" s="26"/>
      <c r="B294" s="7" t="s">
        <v>628</v>
      </c>
      <c r="C294" s="73" t="s">
        <v>690</v>
      </c>
      <c r="D294" s="27" t="s">
        <v>790</v>
      </c>
      <c r="E294" s="10" t="s">
        <v>791</v>
      </c>
      <c r="F294" s="74" t="s">
        <v>791</v>
      </c>
      <c r="G294" s="10">
        <v>7.5</v>
      </c>
      <c r="H294" s="10">
        <v>7.5</v>
      </c>
      <c r="I294" s="10" t="s">
        <v>783</v>
      </c>
      <c r="J294" s="10"/>
    </row>
    <row r="295" s="1" customFormat="1" ht="27.9" customHeight="1" spans="1:10">
      <c r="A295" s="26"/>
      <c r="B295" s="7"/>
      <c r="C295" s="13" t="s">
        <v>629</v>
      </c>
      <c r="D295" s="27" t="s">
        <v>792</v>
      </c>
      <c r="E295" s="34" t="s">
        <v>793</v>
      </c>
      <c r="F295" s="72" t="s">
        <v>793</v>
      </c>
      <c r="G295" s="10">
        <v>7.5</v>
      </c>
      <c r="H295" s="10">
        <v>7</v>
      </c>
      <c r="I295" s="10" t="s">
        <v>783</v>
      </c>
      <c r="J295" s="10"/>
    </row>
    <row r="296" s="1" customFormat="1" ht="27.9" customHeight="1" spans="1:10">
      <c r="A296" s="26"/>
      <c r="B296" s="7"/>
      <c r="C296" s="23"/>
      <c r="D296" s="27" t="s">
        <v>794</v>
      </c>
      <c r="E296" s="34" t="s">
        <v>662</v>
      </c>
      <c r="F296" s="72" t="s">
        <v>662</v>
      </c>
      <c r="G296" s="10">
        <v>7.5</v>
      </c>
      <c r="H296" s="10">
        <v>7</v>
      </c>
      <c r="I296" s="10" t="s">
        <v>783</v>
      </c>
      <c r="J296" s="10"/>
    </row>
    <row r="297" s="1" customFormat="1" ht="27.9" customHeight="1" spans="1:10">
      <c r="A297" s="26"/>
      <c r="B297" s="7"/>
      <c r="C297" s="73" t="s">
        <v>682</v>
      </c>
      <c r="D297" s="27" t="s">
        <v>778</v>
      </c>
      <c r="E297" s="34" t="s">
        <v>631</v>
      </c>
      <c r="F297" s="72" t="s">
        <v>631</v>
      </c>
      <c r="G297" s="10">
        <v>7.5</v>
      </c>
      <c r="H297" s="10">
        <v>7</v>
      </c>
      <c r="I297" s="10" t="s">
        <v>783</v>
      </c>
      <c r="J297" s="10"/>
    </row>
    <row r="298" s="1" customFormat="1" ht="24" customHeight="1" spans="1:10">
      <c r="A298" s="26"/>
      <c r="B298" s="25" t="s">
        <v>632</v>
      </c>
      <c r="C298" s="25" t="s">
        <v>633</v>
      </c>
      <c r="D298" s="27" t="s">
        <v>634</v>
      </c>
      <c r="E298" s="34" t="s">
        <v>662</v>
      </c>
      <c r="F298" s="72" t="s">
        <v>662</v>
      </c>
      <c r="G298" s="10">
        <v>10</v>
      </c>
      <c r="H298" s="10">
        <v>10</v>
      </c>
      <c r="I298" s="10" t="s">
        <v>783</v>
      </c>
      <c r="J298" s="10"/>
    </row>
    <row r="299" s="1" customFormat="1" ht="15.9" customHeight="1" spans="1:10">
      <c r="A299" s="7" t="s">
        <v>636</v>
      </c>
      <c r="B299" s="7"/>
      <c r="C299" s="7"/>
      <c r="D299" s="7"/>
      <c r="E299" s="7"/>
      <c r="F299" s="7"/>
      <c r="G299" s="10">
        <v>76</v>
      </c>
      <c r="H299" s="10"/>
      <c r="I299" s="10"/>
      <c r="J299" s="10"/>
    </row>
    <row r="300" s="1" customFormat="1" ht="15.9" customHeight="1" spans="1:10">
      <c r="A300" s="25" t="s">
        <v>637</v>
      </c>
      <c r="B300" s="37" t="s">
        <v>795</v>
      </c>
      <c r="C300" s="37"/>
      <c r="D300" s="37"/>
      <c r="E300" s="37"/>
      <c r="F300" s="37"/>
      <c r="G300" s="37"/>
      <c r="H300" s="37"/>
      <c r="I300" s="37"/>
      <c r="J300" s="37"/>
    </row>
    <row r="301" s="1" customFormat="1" ht="13.5" spans="1:10">
      <c r="A301" s="38"/>
      <c r="B301" s="37"/>
      <c r="C301" s="37"/>
      <c r="D301" s="37"/>
      <c r="E301" s="37"/>
      <c r="F301" s="37"/>
      <c r="G301" s="37"/>
      <c r="H301" s="37"/>
      <c r="I301" s="37"/>
      <c r="J301" s="37"/>
    </row>
    <row r="302" s="1" customFormat="1" ht="15.9" customHeight="1" spans="1:10">
      <c r="A302" s="37" t="s">
        <v>639</v>
      </c>
      <c r="B302" s="37"/>
      <c r="C302" s="37"/>
      <c r="D302" s="37"/>
      <c r="E302" s="37"/>
      <c r="F302" s="37"/>
      <c r="G302" s="37"/>
      <c r="H302" s="37"/>
      <c r="I302" s="37"/>
      <c r="J302" s="37"/>
    </row>
    <row r="303" s="1" customFormat="1" ht="14.4" customHeight="1" spans="1:10">
      <c r="A303" s="39" t="s">
        <v>640</v>
      </c>
      <c r="B303" s="39"/>
      <c r="C303" s="39"/>
      <c r="D303" s="39"/>
      <c r="E303" s="39"/>
      <c r="F303" s="39"/>
      <c r="G303" s="39"/>
      <c r="H303" s="39"/>
      <c r="I303" s="39"/>
      <c r="J303" s="39"/>
    </row>
    <row r="304" s="1" customFormat="1" ht="36" customHeight="1" spans="1:10">
      <c r="A304" s="39"/>
      <c r="B304" s="39"/>
      <c r="C304" s="39"/>
      <c r="D304" s="39"/>
      <c r="E304" s="39"/>
      <c r="F304" s="39"/>
      <c r="G304" s="39"/>
      <c r="H304" s="39"/>
      <c r="I304" s="39"/>
      <c r="J304" s="39"/>
    </row>
    <row r="305" s="1" customFormat="1" ht="36" customHeight="1" spans="1:10">
      <c r="A305" s="39"/>
      <c r="B305" s="39"/>
      <c r="C305" s="39"/>
      <c r="D305" s="39"/>
      <c r="E305" s="39"/>
      <c r="F305" s="39"/>
      <c r="G305" s="39"/>
      <c r="H305" s="39"/>
      <c r="I305" s="39"/>
      <c r="J305" s="39"/>
    </row>
    <row r="306" s="1" customFormat="1" ht="28" customHeight="1" spans="1:10">
      <c r="A306" s="39"/>
      <c r="B306" s="39"/>
      <c r="C306" s="39"/>
      <c r="D306" s="39"/>
      <c r="E306" s="39"/>
      <c r="F306" s="39"/>
      <c r="G306" s="39"/>
      <c r="H306" s="39"/>
      <c r="I306" s="39"/>
      <c r="J306" s="39"/>
    </row>
    <row r="307" s="1" customFormat="1" ht="15" customHeight="1" spans="1:10">
      <c r="A307" s="70"/>
      <c r="B307" s="70"/>
      <c r="C307" s="70"/>
      <c r="D307" s="70"/>
      <c r="E307" s="70"/>
      <c r="F307" s="70"/>
      <c r="G307" s="70"/>
      <c r="H307" s="70"/>
      <c r="I307" s="70"/>
      <c r="J307" s="70"/>
    </row>
    <row r="308" s="1" customFormat="1" ht="28.5" spans="1:10">
      <c r="A308" s="3" t="s">
        <v>578</v>
      </c>
      <c r="B308" s="3"/>
      <c r="C308" s="3"/>
      <c r="D308" s="3"/>
      <c r="E308" s="3"/>
      <c r="F308" s="3"/>
      <c r="G308" s="3"/>
      <c r="H308" s="3"/>
      <c r="I308" s="3"/>
      <c r="J308" s="3"/>
    </row>
    <row r="309" s="1" customFormat="1" ht="18.75" spans="1:11">
      <c r="A309" s="4" t="s">
        <v>579</v>
      </c>
      <c r="B309" s="4"/>
      <c r="C309" s="4"/>
      <c r="D309" s="4"/>
      <c r="E309" s="4"/>
      <c r="F309" s="4"/>
      <c r="G309" s="4"/>
      <c r="H309" s="4"/>
      <c r="I309" s="4"/>
      <c r="J309" s="4"/>
      <c r="K309" s="44"/>
    </row>
    <row r="310" s="1" customFormat="1" ht="13.5" spans="1:11">
      <c r="A310" s="6" t="s">
        <v>581</v>
      </c>
      <c r="B310" s="6"/>
      <c r="C310" s="6"/>
      <c r="D310" s="6"/>
      <c r="E310" s="6"/>
      <c r="F310" s="6"/>
      <c r="G310" s="6"/>
      <c r="H310" s="6"/>
      <c r="I310" s="6"/>
      <c r="J310" s="6"/>
      <c r="K310" s="44"/>
    </row>
    <row r="311" s="1" customFormat="1" ht="15.9" customHeight="1" spans="1:11">
      <c r="A311" s="7" t="s">
        <v>582</v>
      </c>
      <c r="B311" s="7"/>
      <c r="C311" s="7"/>
      <c r="D311" s="8" t="s">
        <v>796</v>
      </c>
      <c r="E311" s="9"/>
      <c r="F311" s="9"/>
      <c r="G311" s="9"/>
      <c r="H311" s="9"/>
      <c r="I311" s="9"/>
      <c r="J311" s="9"/>
      <c r="K311" s="44"/>
    </row>
    <row r="312" s="1" customFormat="1" ht="15.9" customHeight="1" spans="1:11">
      <c r="A312" s="7" t="s">
        <v>584</v>
      </c>
      <c r="B312" s="7"/>
      <c r="C312" s="7"/>
      <c r="D312" s="10" t="s">
        <v>585</v>
      </c>
      <c r="E312" s="10"/>
      <c r="F312" s="10" t="s">
        <v>586</v>
      </c>
      <c r="G312" s="10"/>
      <c r="H312" s="7" t="s">
        <v>562</v>
      </c>
      <c r="I312" s="7"/>
      <c r="J312" s="7"/>
      <c r="K312" s="44"/>
    </row>
    <row r="313" s="1" customFormat="1" ht="27.9" customHeight="1" spans="1:11">
      <c r="A313" s="11" t="s">
        <v>587</v>
      </c>
      <c r="B313" s="12"/>
      <c r="C313" s="13"/>
      <c r="D313" s="7" t="s">
        <v>588</v>
      </c>
      <c r="E313" s="7" t="s">
        <v>589</v>
      </c>
      <c r="F313" s="7" t="s">
        <v>590</v>
      </c>
      <c r="G313" s="7" t="s">
        <v>591</v>
      </c>
      <c r="H313" s="7" t="s">
        <v>592</v>
      </c>
      <c r="I313" s="7" t="s">
        <v>593</v>
      </c>
      <c r="J313" s="7" t="s">
        <v>594</v>
      </c>
      <c r="K313" s="44"/>
    </row>
    <row r="314" s="1" customFormat="1" ht="27.9" customHeight="1" spans="1:10">
      <c r="A314" s="14"/>
      <c r="B314" s="15"/>
      <c r="C314" s="16"/>
      <c r="D314" s="7" t="s">
        <v>595</v>
      </c>
      <c r="E314" s="40">
        <v>407</v>
      </c>
      <c r="F314" s="40">
        <f>F318</f>
        <v>50</v>
      </c>
      <c r="G314" s="40">
        <f>G318</f>
        <v>50</v>
      </c>
      <c r="H314" s="10">
        <v>10</v>
      </c>
      <c r="I314" s="46">
        <f>G314/E314</f>
        <v>0.122850122850123</v>
      </c>
      <c r="J314" s="10">
        <v>3</v>
      </c>
    </row>
    <row r="315" s="1" customFormat="1" ht="15.9" customHeight="1" spans="1:10">
      <c r="A315" s="14"/>
      <c r="B315" s="15"/>
      <c r="C315" s="16"/>
      <c r="D315" s="7" t="s">
        <v>596</v>
      </c>
      <c r="E315" s="10"/>
      <c r="F315" s="40"/>
      <c r="G315" s="40"/>
      <c r="H315" s="10" t="s">
        <v>524</v>
      </c>
      <c r="I315" s="10" t="s">
        <v>524</v>
      </c>
      <c r="J315" s="10" t="s">
        <v>524</v>
      </c>
    </row>
    <row r="316" s="1" customFormat="1" ht="27.9" customHeight="1" spans="1:10">
      <c r="A316" s="14"/>
      <c r="B316" s="15"/>
      <c r="C316" s="16"/>
      <c r="D316" s="19" t="s">
        <v>597</v>
      </c>
      <c r="E316" s="10"/>
      <c r="F316" s="40"/>
      <c r="G316" s="40"/>
      <c r="H316" s="10" t="s">
        <v>524</v>
      </c>
      <c r="I316" s="10" t="s">
        <v>524</v>
      </c>
      <c r="J316" s="10" t="s">
        <v>524</v>
      </c>
    </row>
    <row r="317" s="1" customFormat="1" ht="15.9" customHeight="1" spans="1:10">
      <c r="A317" s="14"/>
      <c r="B317" s="15"/>
      <c r="C317" s="16"/>
      <c r="D317" s="19" t="s">
        <v>598</v>
      </c>
      <c r="E317" s="10"/>
      <c r="F317" s="40"/>
      <c r="G317" s="40"/>
      <c r="H317" s="10" t="s">
        <v>524</v>
      </c>
      <c r="I317" s="10" t="s">
        <v>524</v>
      </c>
      <c r="J317" s="10" t="s">
        <v>524</v>
      </c>
    </row>
    <row r="318" s="1" customFormat="1" ht="15.9" customHeight="1" spans="1:10">
      <c r="A318" s="21"/>
      <c r="B318" s="22"/>
      <c r="C318" s="23"/>
      <c r="D318" s="7" t="s">
        <v>599</v>
      </c>
      <c r="E318" s="40">
        <v>407</v>
      </c>
      <c r="F318" s="40">
        <v>50</v>
      </c>
      <c r="G318" s="40">
        <v>50</v>
      </c>
      <c r="H318" s="10" t="s">
        <v>524</v>
      </c>
      <c r="I318" s="10" t="s">
        <v>524</v>
      </c>
      <c r="J318" s="10" t="s">
        <v>524</v>
      </c>
    </row>
    <row r="319" s="1" customFormat="1" ht="15.9" customHeight="1" spans="1:10">
      <c r="A319" s="7" t="s">
        <v>600</v>
      </c>
      <c r="B319" s="7" t="s">
        <v>601</v>
      </c>
      <c r="C319" s="7"/>
      <c r="D319" s="7"/>
      <c r="E319" s="7"/>
      <c r="F319" s="7" t="s">
        <v>602</v>
      </c>
      <c r="G319" s="7"/>
      <c r="H319" s="7"/>
      <c r="I319" s="7"/>
      <c r="J319" s="7"/>
    </row>
    <row r="320" s="1" customFormat="1" ht="132" customHeight="1" spans="1:10">
      <c r="A320" s="7"/>
      <c r="B320" s="24" t="s">
        <v>797</v>
      </c>
      <c r="C320" s="24"/>
      <c r="D320" s="24"/>
      <c r="E320" s="24"/>
      <c r="F320" s="24" t="s">
        <v>797</v>
      </c>
      <c r="G320" s="24"/>
      <c r="H320" s="24"/>
      <c r="I320" s="24"/>
      <c r="J320" s="24"/>
    </row>
    <row r="321" s="1" customFormat="1" ht="27.9" customHeight="1" spans="1:10">
      <c r="A321" s="25" t="s">
        <v>604</v>
      </c>
      <c r="B321" s="7" t="s">
        <v>605</v>
      </c>
      <c r="C321" s="7" t="s">
        <v>606</v>
      </c>
      <c r="D321" s="7" t="s">
        <v>607</v>
      </c>
      <c r="E321" s="7" t="s">
        <v>608</v>
      </c>
      <c r="F321" s="7" t="s">
        <v>609</v>
      </c>
      <c r="G321" s="7" t="s">
        <v>592</v>
      </c>
      <c r="H321" s="7" t="s">
        <v>594</v>
      </c>
      <c r="I321" s="7" t="s">
        <v>610</v>
      </c>
      <c r="J321" s="7"/>
    </row>
    <row r="322" s="1" customFormat="1" ht="21" customHeight="1" spans="1:11">
      <c r="A322" s="26"/>
      <c r="B322" s="25" t="s">
        <v>611</v>
      </c>
      <c r="C322" s="7" t="s">
        <v>612</v>
      </c>
      <c r="D322" s="54" t="s">
        <v>798</v>
      </c>
      <c r="E322" s="55" t="s">
        <v>648</v>
      </c>
      <c r="F322" s="55" t="s">
        <v>648</v>
      </c>
      <c r="G322" s="10">
        <v>20</v>
      </c>
      <c r="H322" s="75">
        <v>20</v>
      </c>
      <c r="I322" s="10"/>
      <c r="J322" s="10"/>
      <c r="K322" s="58"/>
    </row>
    <row r="323" s="1" customFormat="1" ht="24" customHeight="1" spans="1:11">
      <c r="A323" s="26"/>
      <c r="B323" s="30"/>
      <c r="C323" s="7"/>
      <c r="D323" s="54" t="s">
        <v>799</v>
      </c>
      <c r="E323" s="55" t="s">
        <v>800</v>
      </c>
      <c r="F323" s="55" t="s">
        <v>800</v>
      </c>
      <c r="G323" s="10">
        <v>20</v>
      </c>
      <c r="H323" s="75">
        <v>20</v>
      </c>
      <c r="I323" s="10"/>
      <c r="J323" s="10"/>
      <c r="K323" s="58"/>
    </row>
    <row r="324" s="1" customFormat="1" ht="15.9" customHeight="1" spans="1:10">
      <c r="A324" s="26"/>
      <c r="B324" s="30"/>
      <c r="C324" s="7" t="s">
        <v>626</v>
      </c>
      <c r="D324" s="54" t="s">
        <v>801</v>
      </c>
      <c r="E324" s="76">
        <v>1</v>
      </c>
      <c r="F324" s="76">
        <v>1</v>
      </c>
      <c r="G324" s="10">
        <v>10</v>
      </c>
      <c r="H324" s="75">
        <v>10</v>
      </c>
      <c r="I324" s="10"/>
      <c r="J324" s="10"/>
    </row>
    <row r="325" s="1" customFormat="1" ht="27.9" customHeight="1" spans="1:10">
      <c r="A325" s="26"/>
      <c r="B325" s="25" t="s">
        <v>628</v>
      </c>
      <c r="C325" s="25" t="s">
        <v>629</v>
      </c>
      <c r="D325" s="77" t="s">
        <v>802</v>
      </c>
      <c r="E325" s="76">
        <v>1</v>
      </c>
      <c r="F325" s="76">
        <v>0.95</v>
      </c>
      <c r="G325" s="10">
        <v>15</v>
      </c>
      <c r="H325" s="75">
        <v>12</v>
      </c>
      <c r="I325" s="24" t="s">
        <v>803</v>
      </c>
      <c r="J325" s="24"/>
    </row>
    <row r="326" s="1" customFormat="1" ht="27.9" customHeight="1" spans="1:10">
      <c r="A326" s="26"/>
      <c r="B326" s="26"/>
      <c r="C326" s="7" t="s">
        <v>666</v>
      </c>
      <c r="D326" s="77" t="s">
        <v>804</v>
      </c>
      <c r="E326" s="76" t="s">
        <v>805</v>
      </c>
      <c r="F326" s="76" t="s">
        <v>805</v>
      </c>
      <c r="G326" s="10">
        <v>15</v>
      </c>
      <c r="H326" s="75">
        <v>15</v>
      </c>
      <c r="I326" s="10"/>
      <c r="J326" s="10"/>
    </row>
    <row r="327" s="1" customFormat="1" ht="24" customHeight="1" spans="1:10">
      <c r="A327" s="26"/>
      <c r="B327" s="25" t="s">
        <v>632</v>
      </c>
      <c r="C327" s="25" t="s">
        <v>633</v>
      </c>
      <c r="D327" s="32" t="s">
        <v>806</v>
      </c>
      <c r="E327" s="76" t="s">
        <v>662</v>
      </c>
      <c r="F327" s="76" t="s">
        <v>662</v>
      </c>
      <c r="G327" s="10">
        <v>10</v>
      </c>
      <c r="H327" s="75">
        <v>10</v>
      </c>
      <c r="I327" s="10"/>
      <c r="J327" s="10"/>
    </row>
    <row r="328" s="1" customFormat="1" ht="15.9" customHeight="1" spans="1:10">
      <c r="A328" s="7" t="s">
        <v>636</v>
      </c>
      <c r="B328" s="7"/>
      <c r="C328" s="7"/>
      <c r="D328" s="7"/>
      <c r="E328" s="7"/>
      <c r="F328" s="7"/>
      <c r="G328" s="10">
        <v>87</v>
      </c>
      <c r="H328" s="10"/>
      <c r="I328" s="10"/>
      <c r="J328" s="10"/>
    </row>
    <row r="329" s="1" customFormat="1" ht="15.9" customHeight="1" spans="1:10">
      <c r="A329" s="25" t="s">
        <v>637</v>
      </c>
      <c r="B329" s="37" t="s">
        <v>714</v>
      </c>
      <c r="C329" s="37"/>
      <c r="D329" s="37"/>
      <c r="E329" s="37"/>
      <c r="F329" s="37"/>
      <c r="G329" s="37"/>
      <c r="H329" s="37"/>
      <c r="I329" s="37"/>
      <c r="J329" s="37"/>
    </row>
    <row r="330" s="1" customFormat="1" ht="13.5" spans="1:10">
      <c r="A330" s="38"/>
      <c r="B330" s="37"/>
      <c r="C330" s="37"/>
      <c r="D330" s="37"/>
      <c r="E330" s="37"/>
      <c r="F330" s="37"/>
      <c r="G330" s="37"/>
      <c r="H330" s="37"/>
      <c r="I330" s="37"/>
      <c r="J330" s="37"/>
    </row>
    <row r="331" s="1" customFormat="1" ht="15.9" customHeight="1" spans="1:10">
      <c r="A331" s="37" t="s">
        <v>639</v>
      </c>
      <c r="B331" s="37"/>
      <c r="C331" s="37"/>
      <c r="D331" s="37"/>
      <c r="E331" s="37"/>
      <c r="F331" s="37"/>
      <c r="G331" s="37"/>
      <c r="H331" s="37"/>
      <c r="I331" s="37"/>
      <c r="J331" s="37"/>
    </row>
    <row r="332" s="1" customFormat="1" ht="14.4" customHeight="1" spans="1:10">
      <c r="A332" s="39" t="s">
        <v>640</v>
      </c>
      <c r="B332" s="39"/>
      <c r="C332" s="39"/>
      <c r="D332" s="39"/>
      <c r="E332" s="39"/>
      <c r="F332" s="39"/>
      <c r="G332" s="39"/>
      <c r="H332" s="39"/>
      <c r="I332" s="39"/>
      <c r="J332" s="39"/>
    </row>
    <row r="333" s="1" customFormat="1" ht="36" customHeight="1" spans="1:10">
      <c r="A333" s="39"/>
      <c r="B333" s="39"/>
      <c r="C333" s="39"/>
      <c r="D333" s="39"/>
      <c r="E333" s="39"/>
      <c r="F333" s="39"/>
      <c r="G333" s="39"/>
      <c r="H333" s="39"/>
      <c r="I333" s="39"/>
      <c r="J333" s="39"/>
    </row>
    <row r="334" s="1" customFormat="1" ht="36" customHeight="1" spans="1:10">
      <c r="A334" s="39"/>
      <c r="B334" s="39"/>
      <c r="C334" s="39"/>
      <c r="D334" s="39"/>
      <c r="E334" s="39"/>
      <c r="F334" s="39"/>
      <c r="G334" s="39"/>
      <c r="H334" s="39"/>
      <c r="I334" s="39"/>
      <c r="J334" s="39"/>
    </row>
    <row r="335" s="1" customFormat="1" ht="30" customHeight="1" spans="1:10">
      <c r="A335" s="39"/>
      <c r="B335" s="39"/>
      <c r="C335" s="39"/>
      <c r="D335" s="39"/>
      <c r="E335" s="39"/>
      <c r="F335" s="39"/>
      <c r="G335" s="39"/>
      <c r="H335" s="39"/>
      <c r="I335" s="39"/>
      <c r="J335" s="39"/>
    </row>
    <row r="336" s="1" customFormat="1" ht="15" customHeight="1" spans="1:10">
      <c r="A336" s="70"/>
      <c r="B336" s="70"/>
      <c r="C336" s="70"/>
      <c r="D336" s="70"/>
      <c r="E336" s="70"/>
      <c r="F336" s="70"/>
      <c r="G336" s="70"/>
      <c r="H336" s="70"/>
      <c r="I336" s="70"/>
      <c r="J336" s="70"/>
    </row>
    <row r="337" s="1" customFormat="1" ht="28.5" spans="1:10">
      <c r="A337" s="3" t="s">
        <v>578</v>
      </c>
      <c r="B337" s="3"/>
      <c r="C337" s="3"/>
      <c r="D337" s="3"/>
      <c r="E337" s="3"/>
      <c r="F337" s="3"/>
      <c r="G337" s="3"/>
      <c r="H337" s="3"/>
      <c r="I337" s="3"/>
      <c r="J337" s="3"/>
    </row>
    <row r="338" s="1" customFormat="1" ht="18.75" spans="1:11">
      <c r="A338" s="4" t="s">
        <v>579</v>
      </c>
      <c r="B338" s="4"/>
      <c r="C338" s="4"/>
      <c r="D338" s="4"/>
      <c r="E338" s="4"/>
      <c r="F338" s="4"/>
      <c r="G338" s="4"/>
      <c r="H338" s="4"/>
      <c r="I338" s="4"/>
      <c r="J338" s="4"/>
      <c r="K338" s="44"/>
    </row>
    <row r="339" s="1" customFormat="1" ht="13.5" spans="1:11">
      <c r="A339" s="6" t="s">
        <v>581</v>
      </c>
      <c r="B339" s="6"/>
      <c r="C339" s="6"/>
      <c r="D339" s="6"/>
      <c r="E339" s="6"/>
      <c r="F339" s="6"/>
      <c r="G339" s="6"/>
      <c r="H339" s="6"/>
      <c r="I339" s="6"/>
      <c r="J339" s="6"/>
      <c r="K339" s="44"/>
    </row>
    <row r="340" s="1" customFormat="1" ht="15.9" customHeight="1" spans="1:11">
      <c r="A340" s="7" t="s">
        <v>582</v>
      </c>
      <c r="B340" s="7"/>
      <c r="C340" s="7"/>
      <c r="D340" s="8" t="s">
        <v>807</v>
      </c>
      <c r="E340" s="9"/>
      <c r="F340" s="9"/>
      <c r="G340" s="9"/>
      <c r="H340" s="9"/>
      <c r="I340" s="9"/>
      <c r="J340" s="9"/>
      <c r="K340" s="44"/>
    </row>
    <row r="341" s="1" customFormat="1" ht="15.9" customHeight="1" spans="1:11">
      <c r="A341" s="7" t="s">
        <v>584</v>
      </c>
      <c r="B341" s="7"/>
      <c r="C341" s="7"/>
      <c r="D341" s="10" t="s">
        <v>585</v>
      </c>
      <c r="E341" s="10"/>
      <c r="F341" s="10" t="s">
        <v>586</v>
      </c>
      <c r="G341" s="10"/>
      <c r="H341" s="7" t="s">
        <v>562</v>
      </c>
      <c r="I341" s="7"/>
      <c r="J341" s="7"/>
      <c r="K341" s="44"/>
    </row>
    <row r="342" s="1" customFormat="1" ht="27.9" customHeight="1" spans="1:11">
      <c r="A342" s="11" t="s">
        <v>587</v>
      </c>
      <c r="B342" s="12"/>
      <c r="C342" s="13"/>
      <c r="D342" s="7" t="s">
        <v>588</v>
      </c>
      <c r="E342" s="7" t="s">
        <v>589</v>
      </c>
      <c r="F342" s="7" t="s">
        <v>590</v>
      </c>
      <c r="G342" s="7" t="s">
        <v>591</v>
      </c>
      <c r="H342" s="7" t="s">
        <v>592</v>
      </c>
      <c r="I342" s="7" t="s">
        <v>593</v>
      </c>
      <c r="J342" s="7" t="s">
        <v>594</v>
      </c>
      <c r="K342" s="44"/>
    </row>
    <row r="343" s="1" customFormat="1" ht="27.9" customHeight="1" spans="1:10">
      <c r="A343" s="14"/>
      <c r="B343" s="15"/>
      <c r="C343" s="16"/>
      <c r="D343" s="7" t="s">
        <v>595</v>
      </c>
      <c r="E343" s="40">
        <f>E347</f>
        <v>3569.21</v>
      </c>
      <c r="F343" s="40">
        <f>F347</f>
        <v>208.85</v>
      </c>
      <c r="G343" s="40">
        <f>G347</f>
        <v>208.85</v>
      </c>
      <c r="H343" s="10">
        <v>10</v>
      </c>
      <c r="I343" s="46">
        <f>G343/E343</f>
        <v>0.0585143491136694</v>
      </c>
      <c r="J343" s="10">
        <v>4</v>
      </c>
    </row>
    <row r="344" s="1" customFormat="1" ht="15.9" customHeight="1" spans="1:10">
      <c r="A344" s="14"/>
      <c r="B344" s="15"/>
      <c r="C344" s="16"/>
      <c r="D344" s="7" t="s">
        <v>596</v>
      </c>
      <c r="E344" s="10"/>
      <c r="F344" s="40"/>
      <c r="G344" s="40"/>
      <c r="H344" s="10" t="s">
        <v>524</v>
      </c>
      <c r="I344" s="10" t="s">
        <v>524</v>
      </c>
      <c r="J344" s="10" t="s">
        <v>524</v>
      </c>
    </row>
    <row r="345" s="1" customFormat="1" ht="27.9" customHeight="1" spans="1:10">
      <c r="A345" s="14"/>
      <c r="B345" s="15"/>
      <c r="C345" s="16"/>
      <c r="D345" s="19" t="s">
        <v>597</v>
      </c>
      <c r="E345" s="10"/>
      <c r="F345" s="40"/>
      <c r="G345" s="40"/>
      <c r="H345" s="10" t="s">
        <v>524</v>
      </c>
      <c r="I345" s="10" t="s">
        <v>524</v>
      </c>
      <c r="J345" s="10" t="s">
        <v>524</v>
      </c>
    </row>
    <row r="346" s="1" customFormat="1" ht="15.9" customHeight="1" spans="1:10">
      <c r="A346" s="14"/>
      <c r="B346" s="15"/>
      <c r="C346" s="16"/>
      <c r="D346" s="19" t="s">
        <v>598</v>
      </c>
      <c r="E346" s="10"/>
      <c r="F346" s="40"/>
      <c r="G346" s="40"/>
      <c r="H346" s="10" t="s">
        <v>524</v>
      </c>
      <c r="I346" s="10" t="s">
        <v>524</v>
      </c>
      <c r="J346" s="10" t="s">
        <v>524</v>
      </c>
    </row>
    <row r="347" s="1" customFormat="1" ht="15.9" customHeight="1" spans="1:10">
      <c r="A347" s="21"/>
      <c r="B347" s="22"/>
      <c r="C347" s="23"/>
      <c r="D347" s="7" t="s">
        <v>599</v>
      </c>
      <c r="E347" s="40">
        <v>3569.21</v>
      </c>
      <c r="F347" s="40">
        <v>208.85</v>
      </c>
      <c r="G347" s="40">
        <v>208.85</v>
      </c>
      <c r="H347" s="10" t="s">
        <v>524</v>
      </c>
      <c r="I347" s="10" t="s">
        <v>524</v>
      </c>
      <c r="J347" s="10" t="s">
        <v>524</v>
      </c>
    </row>
    <row r="348" s="1" customFormat="1" ht="15.9" customHeight="1" spans="1:10">
      <c r="A348" s="7" t="s">
        <v>600</v>
      </c>
      <c r="B348" s="7" t="s">
        <v>601</v>
      </c>
      <c r="C348" s="7"/>
      <c r="D348" s="7"/>
      <c r="E348" s="7"/>
      <c r="F348" s="7" t="s">
        <v>602</v>
      </c>
      <c r="G348" s="7"/>
      <c r="H348" s="7"/>
      <c r="I348" s="7"/>
      <c r="J348" s="7"/>
    </row>
    <row r="349" s="1" customFormat="1" ht="49" customHeight="1" spans="1:10">
      <c r="A349" s="7"/>
      <c r="B349" s="24" t="s">
        <v>808</v>
      </c>
      <c r="C349" s="24"/>
      <c r="D349" s="24"/>
      <c r="E349" s="24"/>
      <c r="F349" s="24" t="s">
        <v>808</v>
      </c>
      <c r="G349" s="24"/>
      <c r="H349" s="24"/>
      <c r="I349" s="24"/>
      <c r="J349" s="24"/>
    </row>
    <row r="350" s="1" customFormat="1" ht="27.9" customHeight="1" spans="1:10">
      <c r="A350" s="25" t="s">
        <v>604</v>
      </c>
      <c r="B350" s="7" t="s">
        <v>605</v>
      </c>
      <c r="C350" s="7" t="s">
        <v>606</v>
      </c>
      <c r="D350" s="7" t="s">
        <v>607</v>
      </c>
      <c r="E350" s="7" t="s">
        <v>608</v>
      </c>
      <c r="F350" s="7" t="s">
        <v>609</v>
      </c>
      <c r="G350" s="7" t="s">
        <v>592</v>
      </c>
      <c r="H350" s="7" t="s">
        <v>594</v>
      </c>
      <c r="I350" s="7" t="s">
        <v>610</v>
      </c>
      <c r="J350" s="7"/>
    </row>
    <row r="351" s="1" customFormat="1" ht="21" customHeight="1" spans="1:11">
      <c r="A351" s="26"/>
      <c r="B351" s="7" t="s">
        <v>781</v>
      </c>
      <c r="C351" s="78" t="s">
        <v>612</v>
      </c>
      <c r="D351" s="79" t="s">
        <v>809</v>
      </c>
      <c r="E351" s="76" t="s">
        <v>810</v>
      </c>
      <c r="F351" s="76" t="s">
        <v>810</v>
      </c>
      <c r="G351" s="10">
        <v>7</v>
      </c>
      <c r="H351" s="10">
        <v>7</v>
      </c>
      <c r="I351" s="10"/>
      <c r="J351" s="10"/>
      <c r="K351" s="58"/>
    </row>
    <row r="352" s="1" customFormat="1" ht="21" customHeight="1" spans="1:12">
      <c r="A352" s="26"/>
      <c r="B352" s="7"/>
      <c r="C352" s="78"/>
      <c r="D352" s="80" t="s">
        <v>811</v>
      </c>
      <c r="E352" s="76" t="s">
        <v>810</v>
      </c>
      <c r="F352" s="76" t="s">
        <v>810</v>
      </c>
      <c r="G352" s="10">
        <v>7</v>
      </c>
      <c r="H352" s="10">
        <v>7</v>
      </c>
      <c r="I352" s="10"/>
      <c r="J352" s="10"/>
      <c r="K352" s="58"/>
      <c r="L352" s="86"/>
    </row>
    <row r="353" s="1" customFormat="1" ht="15.9" customHeight="1" spans="1:10">
      <c r="A353" s="26"/>
      <c r="B353" s="7"/>
      <c r="C353" s="78" t="s">
        <v>626</v>
      </c>
      <c r="D353" s="79" t="s">
        <v>812</v>
      </c>
      <c r="E353" s="76">
        <v>1</v>
      </c>
      <c r="F353" s="76">
        <v>1</v>
      </c>
      <c r="G353" s="10">
        <v>7</v>
      </c>
      <c r="H353" s="10">
        <v>7</v>
      </c>
      <c r="I353" s="10"/>
      <c r="J353" s="10"/>
    </row>
    <row r="354" s="1" customFormat="1" ht="15.9" customHeight="1" spans="1:10">
      <c r="A354" s="26"/>
      <c r="B354" s="7"/>
      <c r="C354" s="78"/>
      <c r="D354" s="79" t="s">
        <v>813</v>
      </c>
      <c r="E354" s="76" t="s">
        <v>810</v>
      </c>
      <c r="F354" s="76" t="s">
        <v>810</v>
      </c>
      <c r="G354" s="10">
        <v>7</v>
      </c>
      <c r="H354" s="10">
        <v>7</v>
      </c>
      <c r="I354" s="10"/>
      <c r="J354" s="10"/>
    </row>
    <row r="355" s="1" customFormat="1" ht="15.9" customHeight="1" spans="1:10">
      <c r="A355" s="26"/>
      <c r="B355" s="7"/>
      <c r="C355" s="78"/>
      <c r="D355" s="79" t="s">
        <v>814</v>
      </c>
      <c r="E355" s="76" t="s">
        <v>631</v>
      </c>
      <c r="F355" s="76" t="s">
        <v>631</v>
      </c>
      <c r="G355" s="10">
        <v>7</v>
      </c>
      <c r="H355" s="10">
        <v>7</v>
      </c>
      <c r="I355" s="10"/>
      <c r="J355" s="10"/>
    </row>
    <row r="356" s="1" customFormat="1" ht="15.9" customHeight="1" spans="1:10">
      <c r="A356" s="26"/>
      <c r="B356" s="7"/>
      <c r="C356" s="78" t="s">
        <v>659</v>
      </c>
      <c r="D356" s="79" t="s">
        <v>815</v>
      </c>
      <c r="E356" s="76">
        <v>1</v>
      </c>
      <c r="F356" s="76">
        <v>0.6</v>
      </c>
      <c r="G356" s="10">
        <v>7</v>
      </c>
      <c r="H356" s="10">
        <v>3</v>
      </c>
      <c r="I356" s="10" t="s">
        <v>816</v>
      </c>
      <c r="J356" s="10"/>
    </row>
    <row r="357" s="1" customFormat="1" ht="15.9" customHeight="1" spans="1:10">
      <c r="A357" s="26"/>
      <c r="B357" s="7"/>
      <c r="C357" s="81" t="s">
        <v>707</v>
      </c>
      <c r="D357" s="82" t="s">
        <v>708</v>
      </c>
      <c r="E357" s="10" t="s">
        <v>817</v>
      </c>
      <c r="F357" s="10" t="s">
        <v>817</v>
      </c>
      <c r="G357" s="10">
        <v>8</v>
      </c>
      <c r="H357" s="10">
        <v>8</v>
      </c>
      <c r="I357" s="10"/>
      <c r="J357" s="10"/>
    </row>
    <row r="358" s="1" customFormat="1" ht="27.9" customHeight="1" spans="1:10">
      <c r="A358" s="26"/>
      <c r="B358" s="7" t="s">
        <v>628</v>
      </c>
      <c r="C358" s="78" t="s">
        <v>629</v>
      </c>
      <c r="D358" s="82" t="s">
        <v>661</v>
      </c>
      <c r="E358" s="76" t="s">
        <v>662</v>
      </c>
      <c r="F358" s="76"/>
      <c r="G358" s="10">
        <v>10</v>
      </c>
      <c r="H358" s="10">
        <v>10</v>
      </c>
      <c r="I358" s="10"/>
      <c r="J358" s="10"/>
    </row>
    <row r="359" s="1" customFormat="1" ht="27.9" customHeight="1" spans="1:10">
      <c r="A359" s="26"/>
      <c r="B359" s="7"/>
      <c r="C359" s="78"/>
      <c r="D359" s="82" t="s">
        <v>664</v>
      </c>
      <c r="E359" s="76">
        <v>1</v>
      </c>
      <c r="F359" s="76"/>
      <c r="G359" s="10">
        <v>10</v>
      </c>
      <c r="H359" s="10">
        <v>10</v>
      </c>
      <c r="I359" s="10"/>
      <c r="J359" s="10"/>
    </row>
    <row r="360" s="1" customFormat="1" ht="27.9" customHeight="1" spans="1:10">
      <c r="A360" s="26"/>
      <c r="B360" s="7"/>
      <c r="C360" s="78"/>
      <c r="D360" s="82" t="s">
        <v>665</v>
      </c>
      <c r="E360" s="76" t="s">
        <v>662</v>
      </c>
      <c r="F360" s="76"/>
      <c r="G360" s="10">
        <v>10</v>
      </c>
      <c r="H360" s="10">
        <v>10</v>
      </c>
      <c r="I360" s="10"/>
      <c r="J360" s="10"/>
    </row>
    <row r="361" s="1" customFormat="1" ht="24" customHeight="1" spans="1:10">
      <c r="A361" s="26"/>
      <c r="B361" s="25" t="s">
        <v>632</v>
      </c>
      <c r="C361" s="25" t="s">
        <v>633</v>
      </c>
      <c r="D361" s="83" t="s">
        <v>713</v>
      </c>
      <c r="E361" s="76" t="s">
        <v>662</v>
      </c>
      <c r="F361" s="76"/>
      <c r="G361" s="10">
        <v>10</v>
      </c>
      <c r="H361" s="10">
        <v>10</v>
      </c>
      <c r="I361" s="10"/>
      <c r="J361" s="10"/>
    </row>
    <row r="362" s="1" customFormat="1" ht="15.9" customHeight="1" spans="1:10">
      <c r="A362" s="7" t="s">
        <v>636</v>
      </c>
      <c r="B362" s="7"/>
      <c r="C362" s="7"/>
      <c r="D362" s="7"/>
      <c r="E362" s="7"/>
      <c r="F362" s="7"/>
      <c r="G362" s="10">
        <v>86</v>
      </c>
      <c r="H362" s="10"/>
      <c r="I362" s="10"/>
      <c r="J362" s="10"/>
    </row>
    <row r="363" s="1" customFormat="1" ht="15.9" customHeight="1" spans="1:10">
      <c r="A363" s="25" t="s">
        <v>637</v>
      </c>
      <c r="B363" s="37" t="s">
        <v>714</v>
      </c>
      <c r="C363" s="37"/>
      <c r="D363" s="37"/>
      <c r="E363" s="37"/>
      <c r="F363" s="37"/>
      <c r="G363" s="37"/>
      <c r="H363" s="37"/>
      <c r="I363" s="37"/>
      <c r="J363" s="37"/>
    </row>
    <row r="364" s="1" customFormat="1" ht="13.5" spans="1:10">
      <c r="A364" s="38"/>
      <c r="B364" s="37"/>
      <c r="C364" s="37"/>
      <c r="D364" s="37"/>
      <c r="E364" s="37"/>
      <c r="F364" s="37"/>
      <c r="G364" s="37"/>
      <c r="H364" s="37"/>
      <c r="I364" s="37"/>
      <c r="J364" s="37"/>
    </row>
    <row r="365" s="1" customFormat="1" ht="15.9" customHeight="1" spans="1:10">
      <c r="A365" s="37" t="s">
        <v>639</v>
      </c>
      <c r="B365" s="37"/>
      <c r="C365" s="37"/>
      <c r="D365" s="37"/>
      <c r="E365" s="37"/>
      <c r="F365" s="37"/>
      <c r="G365" s="37"/>
      <c r="H365" s="37"/>
      <c r="I365" s="37"/>
      <c r="J365" s="37"/>
    </row>
    <row r="366" s="1" customFormat="1" ht="14.4" customHeight="1" spans="1:10">
      <c r="A366" s="39" t="s">
        <v>640</v>
      </c>
      <c r="B366" s="39"/>
      <c r="C366" s="39"/>
      <c r="D366" s="39"/>
      <c r="E366" s="39"/>
      <c r="F366" s="39"/>
      <c r="G366" s="39"/>
      <c r="H366" s="39"/>
      <c r="I366" s="39"/>
      <c r="J366" s="39"/>
    </row>
    <row r="367" s="1" customFormat="1" ht="36" customHeight="1" spans="1:10">
      <c r="A367" s="39"/>
      <c r="B367" s="39"/>
      <c r="C367" s="39"/>
      <c r="D367" s="39"/>
      <c r="E367" s="39"/>
      <c r="F367" s="39"/>
      <c r="G367" s="39"/>
      <c r="H367" s="39"/>
      <c r="I367" s="39"/>
      <c r="J367" s="39"/>
    </row>
    <row r="368" s="1" customFormat="1" ht="36" customHeight="1" spans="1:10">
      <c r="A368" s="39"/>
      <c r="B368" s="39"/>
      <c r="C368" s="39"/>
      <c r="D368" s="39"/>
      <c r="E368" s="39"/>
      <c r="F368" s="39"/>
      <c r="G368" s="39"/>
      <c r="H368" s="39"/>
      <c r="I368" s="39"/>
      <c r="J368" s="39"/>
    </row>
    <row r="369" s="1" customFormat="1" ht="38" customHeight="1" spans="1:10">
      <c r="A369" s="39"/>
      <c r="B369" s="39"/>
      <c r="C369" s="39"/>
      <c r="D369" s="39"/>
      <c r="E369" s="39"/>
      <c r="F369" s="39"/>
      <c r="G369" s="39"/>
      <c r="H369" s="39"/>
      <c r="I369" s="39"/>
      <c r="J369" s="39"/>
    </row>
    <row r="370" s="1" customFormat="1" ht="15" customHeight="1" spans="1:10">
      <c r="A370" s="70"/>
      <c r="B370" s="70"/>
      <c r="C370" s="70"/>
      <c r="D370" s="70"/>
      <c r="E370" s="70"/>
      <c r="F370" s="70"/>
      <c r="G370" s="70"/>
      <c r="H370" s="70"/>
      <c r="I370" s="70"/>
      <c r="J370" s="70"/>
    </row>
    <row r="371" s="1" customFormat="1" ht="28.5" spans="1:10">
      <c r="A371" s="3" t="s">
        <v>578</v>
      </c>
      <c r="B371" s="3"/>
      <c r="C371" s="3"/>
      <c r="D371" s="3"/>
      <c r="E371" s="3"/>
      <c r="F371" s="3"/>
      <c r="G371" s="3"/>
      <c r="H371" s="3"/>
      <c r="I371" s="3"/>
      <c r="J371" s="3"/>
    </row>
    <row r="372" s="1" customFormat="1" ht="18.75" spans="1:11">
      <c r="A372" s="4" t="s">
        <v>579</v>
      </c>
      <c r="B372" s="4"/>
      <c r="C372" s="4"/>
      <c r="D372" s="4"/>
      <c r="E372" s="4"/>
      <c r="F372" s="4"/>
      <c r="G372" s="4"/>
      <c r="H372" s="4"/>
      <c r="I372" s="4"/>
      <c r="J372" s="4"/>
      <c r="K372" s="44"/>
    </row>
    <row r="373" s="1" customFormat="1" ht="13.5" spans="1:11">
      <c r="A373" s="6" t="s">
        <v>581</v>
      </c>
      <c r="B373" s="6"/>
      <c r="C373" s="6"/>
      <c r="D373" s="6"/>
      <c r="E373" s="6"/>
      <c r="F373" s="6"/>
      <c r="G373" s="6"/>
      <c r="H373" s="6"/>
      <c r="I373" s="6"/>
      <c r="J373" s="6"/>
      <c r="K373" s="44"/>
    </row>
    <row r="374" s="1" customFormat="1" ht="15.9" customHeight="1" spans="1:11">
      <c r="A374" s="7" t="s">
        <v>582</v>
      </c>
      <c r="B374" s="7"/>
      <c r="C374" s="7"/>
      <c r="D374" s="8" t="s">
        <v>818</v>
      </c>
      <c r="E374" s="9"/>
      <c r="F374" s="9"/>
      <c r="G374" s="9"/>
      <c r="H374" s="9"/>
      <c r="I374" s="9"/>
      <c r="J374" s="9"/>
      <c r="K374" s="44"/>
    </row>
    <row r="375" s="1" customFormat="1" ht="15.9" customHeight="1" spans="1:11">
      <c r="A375" s="7" t="s">
        <v>584</v>
      </c>
      <c r="B375" s="7"/>
      <c r="C375" s="7"/>
      <c r="D375" s="10" t="s">
        <v>585</v>
      </c>
      <c r="E375" s="10"/>
      <c r="F375" s="10" t="s">
        <v>586</v>
      </c>
      <c r="G375" s="10"/>
      <c r="H375" s="7" t="s">
        <v>562</v>
      </c>
      <c r="I375" s="7"/>
      <c r="J375" s="7"/>
      <c r="K375" s="44"/>
    </row>
    <row r="376" s="1" customFormat="1" ht="27.9" customHeight="1" spans="1:11">
      <c r="A376" s="11" t="s">
        <v>587</v>
      </c>
      <c r="B376" s="12"/>
      <c r="C376" s="13"/>
      <c r="D376" s="7" t="s">
        <v>588</v>
      </c>
      <c r="E376" s="7" t="s">
        <v>589</v>
      </c>
      <c r="F376" s="7" t="s">
        <v>590</v>
      </c>
      <c r="G376" s="7" t="s">
        <v>591</v>
      </c>
      <c r="H376" s="7" t="s">
        <v>592</v>
      </c>
      <c r="I376" s="7" t="s">
        <v>593</v>
      </c>
      <c r="J376" s="7" t="s">
        <v>594</v>
      </c>
      <c r="K376" s="44"/>
    </row>
    <row r="377" s="1" customFormat="1" ht="27.9" customHeight="1" spans="1:10">
      <c r="A377" s="14"/>
      <c r="B377" s="15"/>
      <c r="C377" s="16"/>
      <c r="D377" s="7" t="s">
        <v>595</v>
      </c>
      <c r="E377" s="10">
        <f>E378</f>
        <v>300</v>
      </c>
      <c r="F377" s="10">
        <f>F378</f>
        <v>146.78</v>
      </c>
      <c r="G377" s="10">
        <f>G378</f>
        <v>146.78</v>
      </c>
      <c r="H377" s="10">
        <v>10</v>
      </c>
      <c r="I377" s="46">
        <f>G377/E377</f>
        <v>0.489266666666667</v>
      </c>
      <c r="J377" s="10">
        <v>6</v>
      </c>
    </row>
    <row r="378" s="1" customFormat="1" ht="15.9" customHeight="1" spans="1:10">
      <c r="A378" s="14"/>
      <c r="B378" s="15"/>
      <c r="C378" s="16"/>
      <c r="D378" s="7" t="s">
        <v>596</v>
      </c>
      <c r="E378" s="10">
        <v>300</v>
      </c>
      <c r="F378" s="10">
        <f>F379</f>
        <v>146.78</v>
      </c>
      <c r="G378" s="10">
        <f>G379</f>
        <v>146.78</v>
      </c>
      <c r="H378" s="10" t="s">
        <v>524</v>
      </c>
      <c r="I378" s="10" t="s">
        <v>524</v>
      </c>
      <c r="J378" s="10" t="s">
        <v>524</v>
      </c>
    </row>
    <row r="379" s="1" customFormat="1" ht="27.9" customHeight="1" spans="1:10">
      <c r="A379" s="14"/>
      <c r="B379" s="15"/>
      <c r="C379" s="16"/>
      <c r="D379" s="19" t="s">
        <v>597</v>
      </c>
      <c r="E379" s="10">
        <v>300</v>
      </c>
      <c r="F379" s="10">
        <v>146.78</v>
      </c>
      <c r="G379" s="10">
        <v>146.78</v>
      </c>
      <c r="H379" s="10" t="s">
        <v>524</v>
      </c>
      <c r="I379" s="10" t="s">
        <v>524</v>
      </c>
      <c r="J379" s="10" t="s">
        <v>524</v>
      </c>
    </row>
    <row r="380" s="1" customFormat="1" ht="15.9" customHeight="1" spans="1:10">
      <c r="A380" s="14"/>
      <c r="B380" s="15"/>
      <c r="C380" s="16"/>
      <c r="D380" s="19" t="s">
        <v>598</v>
      </c>
      <c r="E380" s="10"/>
      <c r="F380" s="10"/>
      <c r="G380" s="41"/>
      <c r="H380" s="10" t="s">
        <v>524</v>
      </c>
      <c r="I380" s="10" t="s">
        <v>524</v>
      </c>
      <c r="J380" s="10" t="s">
        <v>524</v>
      </c>
    </row>
    <row r="381" s="1" customFormat="1" ht="15.9" customHeight="1" spans="1:10">
      <c r="A381" s="21"/>
      <c r="B381" s="22"/>
      <c r="C381" s="23"/>
      <c r="D381" s="7" t="s">
        <v>599</v>
      </c>
      <c r="E381" s="10"/>
      <c r="F381" s="10"/>
      <c r="G381" s="41"/>
      <c r="H381" s="10" t="s">
        <v>524</v>
      </c>
      <c r="I381" s="10" t="s">
        <v>524</v>
      </c>
      <c r="J381" s="10" t="s">
        <v>524</v>
      </c>
    </row>
    <row r="382" s="1" customFormat="1" ht="15.9" customHeight="1" spans="1:10">
      <c r="A382" s="84" t="s">
        <v>600</v>
      </c>
      <c r="B382" s="7" t="s">
        <v>601</v>
      </c>
      <c r="C382" s="7"/>
      <c r="D382" s="7"/>
      <c r="E382" s="7"/>
      <c r="F382" s="7" t="s">
        <v>602</v>
      </c>
      <c r="G382" s="7"/>
      <c r="H382" s="7"/>
      <c r="I382" s="7"/>
      <c r="J382" s="7"/>
    </row>
    <row r="383" s="1" customFormat="1" ht="66" customHeight="1" spans="1:10">
      <c r="A383" s="84"/>
      <c r="B383" s="24" t="s">
        <v>819</v>
      </c>
      <c r="C383" s="24"/>
      <c r="D383" s="24"/>
      <c r="E383" s="24"/>
      <c r="F383" s="24" t="s">
        <v>819</v>
      </c>
      <c r="G383" s="85"/>
      <c r="H383" s="85"/>
      <c r="I383" s="85"/>
      <c r="J383" s="85"/>
    </row>
    <row r="384" s="1" customFormat="1" ht="27.9" customHeight="1" spans="1:10">
      <c r="A384" s="7" t="s">
        <v>604</v>
      </c>
      <c r="B384" s="7" t="s">
        <v>605</v>
      </c>
      <c r="C384" s="7" t="s">
        <v>606</v>
      </c>
      <c r="D384" s="7" t="s">
        <v>607</v>
      </c>
      <c r="E384" s="7" t="s">
        <v>608</v>
      </c>
      <c r="F384" s="7" t="s">
        <v>609</v>
      </c>
      <c r="G384" s="7" t="s">
        <v>592</v>
      </c>
      <c r="H384" s="7" t="s">
        <v>594</v>
      </c>
      <c r="I384" s="7" t="s">
        <v>610</v>
      </c>
      <c r="J384" s="7"/>
    </row>
    <row r="385" s="1" customFormat="1" ht="18" customHeight="1" spans="1:10">
      <c r="A385" s="7"/>
      <c r="B385" s="25" t="s">
        <v>781</v>
      </c>
      <c r="C385" s="25" t="s">
        <v>612</v>
      </c>
      <c r="D385" s="87" t="s">
        <v>820</v>
      </c>
      <c r="E385" s="88" t="s">
        <v>821</v>
      </c>
      <c r="F385" s="89" t="s">
        <v>822</v>
      </c>
      <c r="G385" s="88">
        <v>5</v>
      </c>
      <c r="H385" s="88">
        <v>3</v>
      </c>
      <c r="I385" s="10" t="s">
        <v>823</v>
      </c>
      <c r="J385" s="10"/>
    </row>
    <row r="386" s="1" customFormat="1" ht="18" customHeight="1" spans="1:10">
      <c r="A386" s="7"/>
      <c r="B386" s="26"/>
      <c r="C386" s="26"/>
      <c r="D386" s="87" t="s">
        <v>824</v>
      </c>
      <c r="E386" s="88" t="s">
        <v>825</v>
      </c>
      <c r="F386" s="88" t="s">
        <v>826</v>
      </c>
      <c r="G386" s="88">
        <v>5</v>
      </c>
      <c r="H386" s="88">
        <v>5</v>
      </c>
      <c r="I386" s="10"/>
      <c r="J386" s="10"/>
    </row>
    <row r="387" s="1" customFormat="1" ht="18" customHeight="1" spans="1:10">
      <c r="A387" s="7"/>
      <c r="B387" s="26"/>
      <c r="C387" s="26"/>
      <c r="D387" s="87" t="s">
        <v>827</v>
      </c>
      <c r="E387" s="89" t="s">
        <v>828</v>
      </c>
      <c r="F387" s="89" t="s">
        <v>829</v>
      </c>
      <c r="G387" s="88">
        <v>5</v>
      </c>
      <c r="H387" s="88">
        <v>3</v>
      </c>
      <c r="I387" s="10" t="s">
        <v>823</v>
      </c>
      <c r="J387" s="10"/>
    </row>
    <row r="388" s="1" customFormat="1" ht="18" customHeight="1" spans="1:10">
      <c r="A388" s="7"/>
      <c r="B388" s="26"/>
      <c r="C388" s="38"/>
      <c r="D388" s="87" t="s">
        <v>830</v>
      </c>
      <c r="E388" s="89" t="s">
        <v>831</v>
      </c>
      <c r="F388" s="89" t="s">
        <v>832</v>
      </c>
      <c r="G388" s="88">
        <v>5</v>
      </c>
      <c r="H388" s="88">
        <v>5</v>
      </c>
      <c r="I388" s="10"/>
      <c r="J388" s="10"/>
    </row>
    <row r="389" s="1" customFormat="1" ht="18" customHeight="1" spans="1:10">
      <c r="A389" s="7"/>
      <c r="B389" s="26"/>
      <c r="C389" s="7" t="s">
        <v>626</v>
      </c>
      <c r="D389" s="87" t="s">
        <v>833</v>
      </c>
      <c r="E389" s="89" t="s">
        <v>738</v>
      </c>
      <c r="F389" s="89" t="s">
        <v>738</v>
      </c>
      <c r="G389" s="88">
        <v>5</v>
      </c>
      <c r="H389" s="88">
        <v>5</v>
      </c>
      <c r="I389" s="10"/>
      <c r="J389" s="10"/>
    </row>
    <row r="390" s="1" customFormat="1" ht="18" customHeight="1" spans="1:10">
      <c r="A390" s="7"/>
      <c r="B390" s="26"/>
      <c r="C390" s="7"/>
      <c r="D390" s="87" t="s">
        <v>834</v>
      </c>
      <c r="E390" s="89" t="s">
        <v>738</v>
      </c>
      <c r="F390" s="89" t="s">
        <v>738</v>
      </c>
      <c r="G390" s="88">
        <v>5</v>
      </c>
      <c r="H390" s="88">
        <v>5</v>
      </c>
      <c r="I390" s="10"/>
      <c r="J390" s="10"/>
    </row>
    <row r="391" s="1" customFormat="1" ht="18" customHeight="1" spans="1:10">
      <c r="A391" s="7"/>
      <c r="B391" s="26"/>
      <c r="C391" s="7"/>
      <c r="D391" s="87" t="s">
        <v>741</v>
      </c>
      <c r="E391" s="89">
        <f>100%</f>
        <v>1</v>
      </c>
      <c r="F391" s="89">
        <f>100%</f>
        <v>1</v>
      </c>
      <c r="G391" s="88">
        <v>5</v>
      </c>
      <c r="H391" s="88">
        <v>5</v>
      </c>
      <c r="I391" s="10"/>
      <c r="J391" s="10"/>
    </row>
    <row r="392" s="1" customFormat="1" ht="18" customHeight="1" spans="1:10">
      <c r="A392" s="7"/>
      <c r="B392" s="26"/>
      <c r="C392" s="7"/>
      <c r="D392" s="87" t="s">
        <v>835</v>
      </c>
      <c r="E392" s="89" t="s">
        <v>738</v>
      </c>
      <c r="F392" s="89" t="s">
        <v>738</v>
      </c>
      <c r="G392" s="88">
        <v>5</v>
      </c>
      <c r="H392" s="88">
        <v>5</v>
      </c>
      <c r="I392" s="10"/>
      <c r="J392" s="10"/>
    </row>
    <row r="393" s="1" customFormat="1" ht="18" customHeight="1" spans="1:10">
      <c r="A393" s="7"/>
      <c r="B393" s="26"/>
      <c r="C393" s="7" t="s">
        <v>659</v>
      </c>
      <c r="D393" s="87" t="s">
        <v>836</v>
      </c>
      <c r="E393" s="88" t="s">
        <v>837</v>
      </c>
      <c r="F393" s="88"/>
      <c r="G393" s="88">
        <v>5</v>
      </c>
      <c r="H393" s="88">
        <v>4</v>
      </c>
      <c r="I393" s="10" t="s">
        <v>823</v>
      </c>
      <c r="J393" s="10"/>
    </row>
    <row r="394" s="1" customFormat="1" ht="18" customHeight="1" spans="1:10">
      <c r="A394" s="7"/>
      <c r="B394" s="26"/>
      <c r="C394" s="7"/>
      <c r="D394" s="87" t="s">
        <v>838</v>
      </c>
      <c r="E394" s="88" t="s">
        <v>839</v>
      </c>
      <c r="F394" s="87" t="s">
        <v>840</v>
      </c>
      <c r="G394" s="88">
        <v>5</v>
      </c>
      <c r="H394" s="88">
        <v>4</v>
      </c>
      <c r="I394" s="10" t="s">
        <v>823</v>
      </c>
      <c r="J394" s="10"/>
    </row>
    <row r="395" s="1" customFormat="1" ht="18" customHeight="1" spans="1:10">
      <c r="A395" s="7"/>
      <c r="B395" s="7" t="s">
        <v>628</v>
      </c>
      <c r="C395" s="7" t="s">
        <v>841</v>
      </c>
      <c r="D395" s="69" t="s">
        <v>776</v>
      </c>
      <c r="E395" s="90">
        <v>1</v>
      </c>
      <c r="F395" s="90">
        <v>1</v>
      </c>
      <c r="G395" s="88">
        <v>6</v>
      </c>
      <c r="H395" s="88">
        <v>6</v>
      </c>
      <c r="I395" s="10"/>
      <c r="J395" s="10"/>
    </row>
    <row r="396" s="1" customFormat="1" ht="27.9" customHeight="1" spans="1:10">
      <c r="A396" s="7"/>
      <c r="B396" s="7"/>
      <c r="C396" s="7" t="s">
        <v>842</v>
      </c>
      <c r="D396" s="69" t="s">
        <v>777</v>
      </c>
      <c r="E396" s="90">
        <v>1</v>
      </c>
      <c r="F396" s="90">
        <v>1</v>
      </c>
      <c r="G396" s="88">
        <v>6</v>
      </c>
      <c r="H396" s="88">
        <v>6</v>
      </c>
      <c r="I396" s="10"/>
      <c r="J396" s="10"/>
    </row>
    <row r="397" s="1" customFormat="1" ht="36" customHeight="1" spans="1:10">
      <c r="A397" s="7"/>
      <c r="B397" s="7"/>
      <c r="C397" s="7" t="s">
        <v>843</v>
      </c>
      <c r="D397" s="69" t="s">
        <v>751</v>
      </c>
      <c r="E397" s="88" t="s">
        <v>844</v>
      </c>
      <c r="F397" s="88" t="s">
        <v>753</v>
      </c>
      <c r="G397" s="88">
        <v>6</v>
      </c>
      <c r="H397" s="88">
        <v>6</v>
      </c>
      <c r="I397" s="10"/>
      <c r="J397" s="10"/>
    </row>
    <row r="398" s="1" customFormat="1" ht="27.9" customHeight="1" spans="1:10">
      <c r="A398" s="7"/>
      <c r="B398" s="7"/>
      <c r="C398" s="7"/>
      <c r="D398" s="69" t="s">
        <v>845</v>
      </c>
      <c r="E398" s="10" t="s">
        <v>846</v>
      </c>
      <c r="F398" s="10" t="s">
        <v>846</v>
      </c>
      <c r="G398" s="88">
        <v>6</v>
      </c>
      <c r="H398" s="88">
        <v>6</v>
      </c>
      <c r="I398" s="10"/>
      <c r="J398" s="10"/>
    </row>
    <row r="399" s="1" customFormat="1" ht="27.9" customHeight="1" spans="1:10">
      <c r="A399" s="7"/>
      <c r="B399" s="7"/>
      <c r="C399" s="7" t="s">
        <v>847</v>
      </c>
      <c r="D399" s="91" t="s">
        <v>754</v>
      </c>
      <c r="E399" s="92">
        <v>1</v>
      </c>
      <c r="F399" s="92">
        <v>1</v>
      </c>
      <c r="G399" s="10">
        <v>6</v>
      </c>
      <c r="H399" s="10">
        <v>6</v>
      </c>
      <c r="I399" s="10"/>
      <c r="J399" s="10"/>
    </row>
    <row r="400" s="1" customFormat="1" ht="28" customHeight="1" spans="1:10">
      <c r="A400" s="7"/>
      <c r="B400" s="7" t="s">
        <v>632</v>
      </c>
      <c r="C400" s="7" t="s">
        <v>633</v>
      </c>
      <c r="D400" s="37" t="s">
        <v>755</v>
      </c>
      <c r="E400" s="10" t="s">
        <v>846</v>
      </c>
      <c r="F400" s="10" t="s">
        <v>846</v>
      </c>
      <c r="G400" s="10">
        <v>10</v>
      </c>
      <c r="H400" s="10">
        <v>10</v>
      </c>
      <c r="I400" s="10"/>
      <c r="J400" s="10"/>
    </row>
    <row r="401" s="1" customFormat="1" ht="15.9" customHeight="1" spans="1:10">
      <c r="A401" s="7" t="s">
        <v>636</v>
      </c>
      <c r="B401" s="7"/>
      <c r="C401" s="7"/>
      <c r="D401" s="7"/>
      <c r="E401" s="7"/>
      <c r="F401" s="7"/>
      <c r="G401" s="10">
        <v>84</v>
      </c>
      <c r="H401" s="10"/>
      <c r="I401" s="10"/>
      <c r="J401" s="10"/>
    </row>
    <row r="402" s="1" customFormat="1" ht="15.9" customHeight="1" spans="1:10">
      <c r="A402" s="7" t="s">
        <v>637</v>
      </c>
      <c r="B402" s="37" t="s">
        <v>714</v>
      </c>
      <c r="C402" s="37"/>
      <c r="D402" s="37"/>
      <c r="E402" s="37"/>
      <c r="F402" s="37"/>
      <c r="G402" s="37"/>
      <c r="H402" s="37"/>
      <c r="I402" s="37"/>
      <c r="J402" s="37"/>
    </row>
    <row r="403" s="1" customFormat="1" ht="13.5" spans="1:10">
      <c r="A403" s="7"/>
      <c r="B403" s="37"/>
      <c r="C403" s="37"/>
      <c r="D403" s="37"/>
      <c r="E403" s="37"/>
      <c r="F403" s="37"/>
      <c r="G403" s="37"/>
      <c r="H403" s="37"/>
      <c r="I403" s="37"/>
      <c r="J403" s="37"/>
    </row>
    <row r="404" s="1" customFormat="1" ht="15.9" customHeight="1" spans="1:10">
      <c r="A404" s="93" t="s">
        <v>639</v>
      </c>
      <c r="B404" s="93"/>
      <c r="C404" s="93"/>
      <c r="D404" s="93"/>
      <c r="E404" s="93"/>
      <c r="F404" s="93"/>
      <c r="G404" s="93"/>
      <c r="H404" s="93"/>
      <c r="I404" s="93"/>
      <c r="J404" s="93"/>
    </row>
    <row r="405" s="1" customFormat="1" ht="14.4" customHeight="1" spans="1:10">
      <c r="A405" s="39" t="s">
        <v>640</v>
      </c>
      <c r="B405" s="39"/>
      <c r="C405" s="39"/>
      <c r="D405" s="39"/>
      <c r="E405" s="39"/>
      <c r="F405" s="39"/>
      <c r="G405" s="39"/>
      <c r="H405" s="39"/>
      <c r="I405" s="39"/>
      <c r="J405" s="39"/>
    </row>
    <row r="406" s="1" customFormat="1" ht="36" customHeight="1" spans="1:10">
      <c r="A406" s="39"/>
      <c r="B406" s="39"/>
      <c r="C406" s="39"/>
      <c r="D406" s="39"/>
      <c r="E406" s="39"/>
      <c r="F406" s="39"/>
      <c r="G406" s="39"/>
      <c r="H406" s="39"/>
      <c r="I406" s="39"/>
      <c r="J406" s="39"/>
    </row>
    <row r="407" s="1" customFormat="1" ht="36" customHeight="1" spans="1:10">
      <c r="A407" s="39"/>
      <c r="B407" s="39"/>
      <c r="C407" s="39"/>
      <c r="D407" s="39"/>
      <c r="E407" s="39"/>
      <c r="F407" s="39"/>
      <c r="G407" s="39"/>
      <c r="H407" s="39"/>
      <c r="I407" s="39"/>
      <c r="J407" s="39"/>
    </row>
    <row r="408" s="1" customFormat="1" ht="24" customHeight="1" spans="1:10">
      <c r="A408" s="39"/>
      <c r="B408" s="39"/>
      <c r="C408" s="39"/>
      <c r="D408" s="39"/>
      <c r="E408" s="39"/>
      <c r="F408" s="39"/>
      <c r="G408" s="39"/>
      <c r="H408" s="39"/>
      <c r="I408" s="39"/>
      <c r="J408" s="39"/>
    </row>
    <row r="409" s="2" customFormat="1" spans="1:25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row>
    <row r="410" s="1" customFormat="1" ht="28.5" spans="1:10">
      <c r="A410" s="3" t="s">
        <v>578</v>
      </c>
      <c r="B410" s="3"/>
      <c r="C410" s="3"/>
      <c r="D410" s="3"/>
      <c r="E410" s="3"/>
      <c r="F410" s="3"/>
      <c r="G410" s="3"/>
      <c r="H410" s="3"/>
      <c r="I410" s="3"/>
      <c r="J410" s="3"/>
    </row>
    <row r="411" s="1" customFormat="1" ht="18.75" spans="1:11">
      <c r="A411" s="4" t="s">
        <v>579</v>
      </c>
      <c r="B411" s="4"/>
      <c r="C411" s="4"/>
      <c r="D411" s="4"/>
      <c r="E411" s="4"/>
      <c r="F411" s="4"/>
      <c r="G411" s="4"/>
      <c r="H411" s="4"/>
      <c r="I411" s="4"/>
      <c r="J411" s="4"/>
      <c r="K411" s="44"/>
    </row>
    <row r="412" s="1" customFormat="1" ht="13.5" spans="1:11">
      <c r="A412" s="6" t="s">
        <v>581</v>
      </c>
      <c r="B412" s="6"/>
      <c r="C412" s="6"/>
      <c r="D412" s="6"/>
      <c r="E412" s="6"/>
      <c r="F412" s="6"/>
      <c r="G412" s="6"/>
      <c r="H412" s="6"/>
      <c r="I412" s="6"/>
      <c r="J412" s="6"/>
      <c r="K412" s="44"/>
    </row>
    <row r="413" s="1" customFormat="1" ht="15.9" customHeight="1" spans="1:11">
      <c r="A413" s="7" t="s">
        <v>582</v>
      </c>
      <c r="B413" s="7"/>
      <c r="C413" s="7"/>
      <c r="D413" s="8" t="s">
        <v>848</v>
      </c>
      <c r="E413" s="9"/>
      <c r="F413" s="9"/>
      <c r="G413" s="9"/>
      <c r="H413" s="9"/>
      <c r="I413" s="9"/>
      <c r="J413" s="9"/>
      <c r="K413" s="44"/>
    </row>
    <row r="414" s="1" customFormat="1" ht="15.9" customHeight="1" spans="1:11">
      <c r="A414" s="7" t="s">
        <v>584</v>
      </c>
      <c r="B414" s="7"/>
      <c r="C414" s="7"/>
      <c r="D414" s="10" t="s">
        <v>585</v>
      </c>
      <c r="E414" s="10"/>
      <c r="F414" s="10" t="s">
        <v>586</v>
      </c>
      <c r="G414" s="10"/>
      <c r="H414" s="7" t="s">
        <v>562</v>
      </c>
      <c r="I414" s="7"/>
      <c r="J414" s="7"/>
      <c r="K414" s="44"/>
    </row>
    <row r="415" s="1" customFormat="1" ht="23" customHeight="1" spans="1:11">
      <c r="A415" s="11" t="s">
        <v>587</v>
      </c>
      <c r="B415" s="12"/>
      <c r="C415" s="13"/>
      <c r="D415" s="7" t="s">
        <v>588</v>
      </c>
      <c r="E415" s="7" t="s">
        <v>589</v>
      </c>
      <c r="F415" s="7" t="s">
        <v>590</v>
      </c>
      <c r="G415" s="7" t="s">
        <v>591</v>
      </c>
      <c r="H415" s="7" t="s">
        <v>592</v>
      </c>
      <c r="I415" s="7" t="s">
        <v>593</v>
      </c>
      <c r="J415" s="7" t="s">
        <v>594</v>
      </c>
      <c r="K415" s="44"/>
    </row>
    <row r="416" s="1" customFormat="1" ht="23" customHeight="1" spans="1:10">
      <c r="A416" s="14"/>
      <c r="B416" s="15"/>
      <c r="C416" s="16"/>
      <c r="D416" s="7" t="s">
        <v>595</v>
      </c>
      <c r="E416" s="17">
        <v>50</v>
      </c>
      <c r="F416" s="40">
        <f>F418</f>
        <v>20</v>
      </c>
      <c r="G416" s="40">
        <f>G418</f>
        <v>20</v>
      </c>
      <c r="H416" s="10">
        <v>10</v>
      </c>
      <c r="I416" s="55">
        <f>G416/E416</f>
        <v>0.4</v>
      </c>
      <c r="J416" s="10">
        <v>8</v>
      </c>
    </row>
    <row r="417" s="1" customFormat="1" ht="23" customHeight="1" spans="1:10">
      <c r="A417" s="14"/>
      <c r="B417" s="15"/>
      <c r="C417" s="16"/>
      <c r="D417" s="7" t="s">
        <v>596</v>
      </c>
      <c r="E417" s="10"/>
      <c r="F417" s="40"/>
      <c r="G417" s="40"/>
      <c r="H417" s="10" t="s">
        <v>524</v>
      </c>
      <c r="I417" s="10" t="s">
        <v>524</v>
      </c>
      <c r="J417" s="10" t="s">
        <v>524</v>
      </c>
    </row>
    <row r="418" s="1" customFormat="1" ht="23" customHeight="1" spans="1:10">
      <c r="A418" s="14"/>
      <c r="B418" s="15"/>
      <c r="C418" s="16"/>
      <c r="D418" s="19" t="s">
        <v>597</v>
      </c>
      <c r="E418" s="17">
        <v>50</v>
      </c>
      <c r="F418" s="40">
        <v>20</v>
      </c>
      <c r="G418" s="40">
        <v>20</v>
      </c>
      <c r="H418" s="10" t="s">
        <v>524</v>
      </c>
      <c r="I418" s="10" t="s">
        <v>524</v>
      </c>
      <c r="J418" s="10" t="s">
        <v>524</v>
      </c>
    </row>
    <row r="419" s="1" customFormat="1" ht="23" customHeight="1" spans="1:10">
      <c r="A419" s="14"/>
      <c r="B419" s="15"/>
      <c r="C419" s="16"/>
      <c r="D419" s="19" t="s">
        <v>598</v>
      </c>
      <c r="E419" s="10"/>
      <c r="F419" s="40"/>
      <c r="G419" s="40"/>
      <c r="H419" s="10" t="s">
        <v>524</v>
      </c>
      <c r="I419" s="10" t="s">
        <v>524</v>
      </c>
      <c r="J419" s="10" t="s">
        <v>524</v>
      </c>
    </row>
    <row r="420" s="1" customFormat="1" ht="23" customHeight="1" spans="1:10">
      <c r="A420" s="21"/>
      <c r="B420" s="22"/>
      <c r="C420" s="23"/>
      <c r="D420" s="7" t="s">
        <v>599</v>
      </c>
      <c r="E420" s="17"/>
      <c r="F420" s="40"/>
      <c r="G420" s="40"/>
      <c r="H420" s="10" t="s">
        <v>524</v>
      </c>
      <c r="I420" s="10" t="s">
        <v>524</v>
      </c>
      <c r="J420" s="10" t="s">
        <v>524</v>
      </c>
    </row>
    <row r="421" s="1" customFormat="1" ht="23" customHeight="1" spans="1:10">
      <c r="A421" s="7" t="s">
        <v>600</v>
      </c>
      <c r="B421" s="7" t="s">
        <v>601</v>
      </c>
      <c r="C421" s="7"/>
      <c r="D421" s="7"/>
      <c r="E421" s="7"/>
      <c r="F421" s="7" t="s">
        <v>602</v>
      </c>
      <c r="G421" s="7"/>
      <c r="H421" s="7"/>
      <c r="I421" s="7"/>
      <c r="J421" s="7"/>
    </row>
    <row r="422" s="1" customFormat="1" ht="71" customHeight="1" spans="1:10">
      <c r="A422" s="7"/>
      <c r="B422" s="24" t="s">
        <v>849</v>
      </c>
      <c r="C422" s="24"/>
      <c r="D422" s="24"/>
      <c r="E422" s="24"/>
      <c r="F422" s="24" t="s">
        <v>849</v>
      </c>
      <c r="G422" s="24"/>
      <c r="H422" s="24"/>
      <c r="I422" s="24"/>
      <c r="J422" s="24"/>
    </row>
    <row r="423" s="1" customFormat="1" ht="27.9" customHeight="1" spans="1:10">
      <c r="A423" s="7" t="s">
        <v>604</v>
      </c>
      <c r="B423" s="7" t="s">
        <v>605</v>
      </c>
      <c r="C423" s="7" t="s">
        <v>606</v>
      </c>
      <c r="D423" s="7" t="s">
        <v>607</v>
      </c>
      <c r="E423" s="7" t="s">
        <v>608</v>
      </c>
      <c r="F423" s="7" t="s">
        <v>609</v>
      </c>
      <c r="G423" s="7" t="s">
        <v>592</v>
      </c>
      <c r="H423" s="7" t="s">
        <v>594</v>
      </c>
      <c r="I423" s="7" t="s">
        <v>610</v>
      </c>
      <c r="J423" s="7"/>
    </row>
    <row r="424" s="1" customFormat="1" ht="18" customHeight="1" spans="1:10">
      <c r="A424" s="7"/>
      <c r="B424" s="7" t="s">
        <v>611</v>
      </c>
      <c r="C424" s="7" t="s">
        <v>612</v>
      </c>
      <c r="D424" s="69" t="s">
        <v>850</v>
      </c>
      <c r="E424" s="90">
        <v>1</v>
      </c>
      <c r="F424" s="90">
        <v>0.8</v>
      </c>
      <c r="G424" s="88">
        <v>20</v>
      </c>
      <c r="H424" s="88">
        <v>16</v>
      </c>
      <c r="I424" s="10" t="s">
        <v>851</v>
      </c>
      <c r="J424" s="10"/>
    </row>
    <row r="425" s="1" customFormat="1" ht="27" customHeight="1" spans="1:10">
      <c r="A425" s="7"/>
      <c r="B425" s="7"/>
      <c r="C425" s="7"/>
      <c r="D425" s="69" t="s">
        <v>852</v>
      </c>
      <c r="E425" s="94" t="s">
        <v>853</v>
      </c>
      <c r="F425" s="88" t="s">
        <v>854</v>
      </c>
      <c r="G425" s="88">
        <v>20</v>
      </c>
      <c r="H425" s="88">
        <v>16</v>
      </c>
      <c r="I425" s="24" t="s">
        <v>855</v>
      </c>
      <c r="J425" s="24"/>
    </row>
    <row r="426" s="1" customFormat="1" ht="28" customHeight="1" spans="1:10">
      <c r="A426" s="7"/>
      <c r="B426" s="10"/>
      <c r="C426" s="7" t="s">
        <v>659</v>
      </c>
      <c r="D426" s="32" t="s">
        <v>856</v>
      </c>
      <c r="E426" s="90">
        <v>1</v>
      </c>
      <c r="F426" s="90">
        <v>0.8</v>
      </c>
      <c r="G426" s="88">
        <v>10</v>
      </c>
      <c r="H426" s="88">
        <v>10</v>
      </c>
      <c r="I426" s="24" t="s">
        <v>855</v>
      </c>
      <c r="J426" s="24"/>
    </row>
    <row r="427" s="1" customFormat="1" ht="39" customHeight="1" spans="1:10">
      <c r="A427" s="7"/>
      <c r="B427" s="7" t="s">
        <v>628</v>
      </c>
      <c r="C427" s="7" t="s">
        <v>629</v>
      </c>
      <c r="D427" s="32" t="s">
        <v>857</v>
      </c>
      <c r="E427" s="94" t="s">
        <v>662</v>
      </c>
      <c r="F427" s="94" t="s">
        <v>662</v>
      </c>
      <c r="G427" s="10">
        <v>30</v>
      </c>
      <c r="H427" s="10">
        <v>30</v>
      </c>
      <c r="I427" s="10"/>
      <c r="J427" s="10"/>
    </row>
    <row r="428" s="1" customFormat="1" ht="27" customHeight="1" spans="1:10">
      <c r="A428" s="7"/>
      <c r="B428" s="7" t="s">
        <v>632</v>
      </c>
      <c r="C428" s="7" t="s">
        <v>633</v>
      </c>
      <c r="D428" s="32" t="s">
        <v>693</v>
      </c>
      <c r="E428" s="94" t="s">
        <v>662</v>
      </c>
      <c r="F428" s="94" t="s">
        <v>662</v>
      </c>
      <c r="G428" s="10">
        <v>10</v>
      </c>
      <c r="H428" s="10">
        <v>10</v>
      </c>
      <c r="I428" s="10"/>
      <c r="J428" s="10"/>
    </row>
    <row r="429" s="1" customFormat="1" ht="15.9" customHeight="1" spans="1:10">
      <c r="A429" s="7" t="s">
        <v>636</v>
      </c>
      <c r="B429" s="7"/>
      <c r="C429" s="7"/>
      <c r="D429" s="7"/>
      <c r="E429" s="7"/>
      <c r="F429" s="7"/>
      <c r="G429" s="10">
        <v>82</v>
      </c>
      <c r="H429" s="10"/>
      <c r="I429" s="10"/>
      <c r="J429" s="10"/>
    </row>
    <row r="430" s="1" customFormat="1" ht="15.9" customHeight="1" spans="1:10">
      <c r="A430" s="25" t="s">
        <v>637</v>
      </c>
      <c r="B430" s="37" t="s">
        <v>638</v>
      </c>
      <c r="C430" s="37"/>
      <c r="D430" s="37"/>
      <c r="E430" s="37"/>
      <c r="F430" s="37"/>
      <c r="G430" s="37"/>
      <c r="H430" s="37"/>
      <c r="I430" s="37"/>
      <c r="J430" s="37"/>
    </row>
    <row r="431" s="1" customFormat="1" ht="13.5" spans="1:10">
      <c r="A431" s="38"/>
      <c r="B431" s="37"/>
      <c r="C431" s="37"/>
      <c r="D431" s="37"/>
      <c r="E431" s="37"/>
      <c r="F431" s="37"/>
      <c r="G431" s="37"/>
      <c r="H431" s="37"/>
      <c r="I431" s="37"/>
      <c r="J431" s="37"/>
    </row>
    <row r="432" s="1" customFormat="1" ht="15.9" customHeight="1" spans="1:10">
      <c r="A432" s="37" t="s">
        <v>639</v>
      </c>
      <c r="B432" s="37"/>
      <c r="C432" s="37"/>
      <c r="D432" s="37"/>
      <c r="E432" s="37"/>
      <c r="F432" s="37"/>
      <c r="G432" s="37"/>
      <c r="H432" s="37"/>
      <c r="I432" s="37"/>
      <c r="J432" s="37"/>
    </row>
    <row r="433" s="1" customFormat="1" ht="14.4" customHeight="1" spans="1:10">
      <c r="A433" s="39" t="s">
        <v>640</v>
      </c>
      <c r="B433" s="39"/>
      <c r="C433" s="39"/>
      <c r="D433" s="39"/>
      <c r="E433" s="39"/>
      <c r="F433" s="39"/>
      <c r="G433" s="39"/>
      <c r="H433" s="39"/>
      <c r="I433" s="39"/>
      <c r="J433" s="39"/>
    </row>
    <row r="434" s="1" customFormat="1" ht="36" customHeight="1" spans="1:10">
      <c r="A434" s="39"/>
      <c r="B434" s="39"/>
      <c r="C434" s="39"/>
      <c r="D434" s="39"/>
      <c r="E434" s="39"/>
      <c r="F434" s="39"/>
      <c r="G434" s="39"/>
      <c r="H434" s="39"/>
      <c r="I434" s="39"/>
      <c r="J434" s="39"/>
    </row>
    <row r="435" s="1" customFormat="1" ht="36" customHeight="1" spans="1:10">
      <c r="A435" s="39"/>
      <c r="B435" s="39"/>
      <c r="C435" s="39"/>
      <c r="D435" s="39"/>
      <c r="E435" s="39"/>
      <c r="F435" s="39"/>
      <c r="G435" s="39"/>
      <c r="H435" s="39"/>
      <c r="I435" s="39"/>
      <c r="J435" s="39"/>
    </row>
    <row r="436" s="1" customFormat="1" ht="30" customHeight="1" spans="1:10">
      <c r="A436" s="39"/>
      <c r="B436" s="39"/>
      <c r="C436" s="39"/>
      <c r="D436" s="39"/>
      <c r="E436" s="39"/>
      <c r="F436" s="39"/>
      <c r="G436" s="39"/>
      <c r="H436" s="39"/>
      <c r="I436" s="39"/>
      <c r="J436" s="39"/>
    </row>
    <row r="438" s="1" customFormat="1" ht="28.5" spans="1:10">
      <c r="A438" s="3" t="s">
        <v>578</v>
      </c>
      <c r="B438" s="3"/>
      <c r="C438" s="3"/>
      <c r="D438" s="3"/>
      <c r="E438" s="3"/>
      <c r="F438" s="3"/>
      <c r="G438" s="3"/>
      <c r="H438" s="3"/>
      <c r="I438" s="3"/>
      <c r="J438" s="3"/>
    </row>
    <row r="439" s="1" customFormat="1" ht="18.75" spans="1:11">
      <c r="A439" s="4" t="s">
        <v>579</v>
      </c>
      <c r="B439" s="4"/>
      <c r="C439" s="4"/>
      <c r="D439" s="4"/>
      <c r="E439" s="4"/>
      <c r="F439" s="4"/>
      <c r="G439" s="4"/>
      <c r="H439" s="4"/>
      <c r="I439" s="4"/>
      <c r="J439" s="4"/>
      <c r="K439" s="44"/>
    </row>
    <row r="440" s="1" customFormat="1" ht="13.5" spans="1:11">
      <c r="A440" s="6" t="s">
        <v>581</v>
      </c>
      <c r="B440" s="6"/>
      <c r="C440" s="6"/>
      <c r="D440" s="6"/>
      <c r="E440" s="6"/>
      <c r="F440" s="6"/>
      <c r="G440" s="6"/>
      <c r="H440" s="6"/>
      <c r="I440" s="6"/>
      <c r="J440" s="6"/>
      <c r="K440" s="44"/>
    </row>
    <row r="441" s="1" customFormat="1" ht="15.9" customHeight="1" spans="1:11">
      <c r="A441" s="7" t="s">
        <v>582</v>
      </c>
      <c r="B441" s="7"/>
      <c r="C441" s="7"/>
      <c r="D441" s="8" t="s">
        <v>858</v>
      </c>
      <c r="E441" s="9"/>
      <c r="F441" s="9"/>
      <c r="G441" s="9"/>
      <c r="H441" s="9"/>
      <c r="I441" s="9"/>
      <c r="J441" s="9"/>
      <c r="K441" s="44"/>
    </row>
    <row r="442" s="1" customFormat="1" ht="15.9" customHeight="1" spans="1:11">
      <c r="A442" s="7" t="s">
        <v>584</v>
      </c>
      <c r="B442" s="7"/>
      <c r="C442" s="7"/>
      <c r="D442" s="10" t="s">
        <v>585</v>
      </c>
      <c r="E442" s="10"/>
      <c r="F442" s="10" t="s">
        <v>586</v>
      </c>
      <c r="G442" s="10"/>
      <c r="H442" s="7" t="s">
        <v>562</v>
      </c>
      <c r="I442" s="7"/>
      <c r="J442" s="7"/>
      <c r="K442" s="44"/>
    </row>
    <row r="443" s="1" customFormat="1" ht="23" customHeight="1" spans="1:11">
      <c r="A443" s="11" t="s">
        <v>587</v>
      </c>
      <c r="B443" s="12"/>
      <c r="C443" s="13"/>
      <c r="D443" s="7" t="s">
        <v>588</v>
      </c>
      <c r="E443" s="7" t="s">
        <v>589</v>
      </c>
      <c r="F443" s="7" t="s">
        <v>590</v>
      </c>
      <c r="G443" s="7" t="s">
        <v>591</v>
      </c>
      <c r="H443" s="7" t="s">
        <v>592</v>
      </c>
      <c r="I443" s="7" t="s">
        <v>593</v>
      </c>
      <c r="J443" s="7" t="s">
        <v>594</v>
      </c>
      <c r="K443" s="44"/>
    </row>
    <row r="444" s="1" customFormat="1" ht="23" customHeight="1" spans="1:10">
      <c r="A444" s="14"/>
      <c r="B444" s="15"/>
      <c r="C444" s="16"/>
      <c r="D444" s="7" t="s">
        <v>595</v>
      </c>
      <c r="E444" s="17"/>
      <c r="F444" s="40">
        <v>3.99</v>
      </c>
      <c r="G444" s="40">
        <v>3.99</v>
      </c>
      <c r="H444" s="10">
        <v>10</v>
      </c>
      <c r="I444" s="55">
        <f>G444/F444</f>
        <v>1</v>
      </c>
      <c r="J444" s="10">
        <v>8</v>
      </c>
    </row>
    <row r="445" s="1" customFormat="1" ht="23" customHeight="1" spans="1:10">
      <c r="A445" s="14"/>
      <c r="B445" s="15"/>
      <c r="C445" s="16"/>
      <c r="D445" s="7" t="s">
        <v>596</v>
      </c>
      <c r="E445" s="10"/>
      <c r="F445" s="40">
        <v>3.99</v>
      </c>
      <c r="G445" s="40">
        <v>3.99</v>
      </c>
      <c r="H445" s="10" t="s">
        <v>524</v>
      </c>
      <c r="I445" s="10" t="s">
        <v>524</v>
      </c>
      <c r="J445" s="10" t="s">
        <v>524</v>
      </c>
    </row>
    <row r="446" s="1" customFormat="1" ht="23" customHeight="1" spans="1:10">
      <c r="A446" s="14"/>
      <c r="B446" s="15"/>
      <c r="C446" s="16"/>
      <c r="D446" s="19" t="s">
        <v>597</v>
      </c>
      <c r="E446" s="10"/>
      <c r="F446" s="40"/>
      <c r="G446" s="40"/>
      <c r="H446" s="10" t="s">
        <v>524</v>
      </c>
      <c r="I446" s="10" t="s">
        <v>524</v>
      </c>
      <c r="J446" s="10" t="s">
        <v>524</v>
      </c>
    </row>
    <row r="447" s="1" customFormat="1" ht="23" customHeight="1" spans="1:10">
      <c r="A447" s="14"/>
      <c r="B447" s="15"/>
      <c r="C447" s="16"/>
      <c r="D447" s="19" t="s">
        <v>598</v>
      </c>
      <c r="E447" s="10"/>
      <c r="F447" s="40">
        <v>3.99</v>
      </c>
      <c r="G447" s="40">
        <v>3.99</v>
      </c>
      <c r="H447" s="10" t="s">
        <v>524</v>
      </c>
      <c r="I447" s="10" t="s">
        <v>524</v>
      </c>
      <c r="J447" s="10" t="s">
        <v>524</v>
      </c>
    </row>
    <row r="448" s="1" customFormat="1" ht="23" customHeight="1" spans="1:10">
      <c r="A448" s="21"/>
      <c r="B448" s="22"/>
      <c r="C448" s="23"/>
      <c r="D448" s="7" t="s">
        <v>599</v>
      </c>
      <c r="E448" s="17"/>
      <c r="F448" s="40"/>
      <c r="G448" s="40"/>
      <c r="H448" s="10" t="s">
        <v>524</v>
      </c>
      <c r="I448" s="10" t="s">
        <v>524</v>
      </c>
      <c r="J448" s="10" t="s">
        <v>524</v>
      </c>
    </row>
    <row r="449" s="1" customFormat="1" ht="23" customHeight="1" spans="1:10">
      <c r="A449" s="7" t="s">
        <v>600</v>
      </c>
      <c r="B449" s="7" t="s">
        <v>601</v>
      </c>
      <c r="C449" s="7"/>
      <c r="D449" s="7"/>
      <c r="E449" s="7"/>
      <c r="F449" s="7" t="s">
        <v>602</v>
      </c>
      <c r="G449" s="7"/>
      <c r="H449" s="7"/>
      <c r="I449" s="7"/>
      <c r="J449" s="7"/>
    </row>
    <row r="450" s="1" customFormat="1" ht="96" customHeight="1" spans="1:10">
      <c r="A450" s="7"/>
      <c r="B450" s="24" t="s">
        <v>686</v>
      </c>
      <c r="C450" s="24"/>
      <c r="D450" s="24"/>
      <c r="E450" s="24"/>
      <c r="F450" s="24" t="s">
        <v>687</v>
      </c>
      <c r="G450" s="24"/>
      <c r="H450" s="24"/>
      <c r="I450" s="24"/>
      <c r="J450" s="24"/>
    </row>
    <row r="451" s="1" customFormat="1" ht="27.9" customHeight="1" spans="1:10">
      <c r="A451" s="7" t="s">
        <v>604</v>
      </c>
      <c r="B451" s="7" t="s">
        <v>605</v>
      </c>
      <c r="C451" s="7" t="s">
        <v>606</v>
      </c>
      <c r="D451" s="7" t="s">
        <v>607</v>
      </c>
      <c r="E451" s="7" t="s">
        <v>608</v>
      </c>
      <c r="F451" s="7" t="s">
        <v>609</v>
      </c>
      <c r="G451" s="7" t="s">
        <v>592</v>
      </c>
      <c r="H451" s="7" t="s">
        <v>594</v>
      </c>
      <c r="I451" s="7" t="s">
        <v>610</v>
      </c>
      <c r="J451" s="7"/>
    </row>
    <row r="452" s="1" customFormat="1" ht="18" customHeight="1" spans="1:10">
      <c r="A452" s="7"/>
      <c r="B452" s="7" t="s">
        <v>611</v>
      </c>
      <c r="C452" s="7" t="s">
        <v>612</v>
      </c>
      <c r="D452" s="87" t="s">
        <v>859</v>
      </c>
      <c r="E452" s="33">
        <v>1</v>
      </c>
      <c r="F452" s="33">
        <v>1</v>
      </c>
      <c r="G452" s="10">
        <v>25</v>
      </c>
      <c r="H452" s="10">
        <v>25</v>
      </c>
      <c r="I452" s="10"/>
      <c r="J452" s="10"/>
    </row>
    <row r="453" s="1" customFormat="1" ht="28" customHeight="1" spans="1:10">
      <c r="A453" s="7"/>
      <c r="B453" s="10"/>
      <c r="C453" s="7" t="s">
        <v>659</v>
      </c>
      <c r="D453" s="69" t="s">
        <v>860</v>
      </c>
      <c r="E453" s="33">
        <v>1</v>
      </c>
      <c r="F453" s="33">
        <v>1</v>
      </c>
      <c r="G453" s="10">
        <v>25</v>
      </c>
      <c r="H453" s="10">
        <v>25</v>
      </c>
      <c r="I453" s="10"/>
      <c r="J453" s="10"/>
    </row>
    <row r="454" s="1" customFormat="1" ht="33" customHeight="1" spans="1:10">
      <c r="A454" s="7"/>
      <c r="B454" s="7" t="s">
        <v>628</v>
      </c>
      <c r="C454" s="7" t="s">
        <v>629</v>
      </c>
      <c r="D454" s="32" t="s">
        <v>861</v>
      </c>
      <c r="E454" s="94" t="s">
        <v>662</v>
      </c>
      <c r="F454" s="94" t="s">
        <v>662</v>
      </c>
      <c r="G454" s="10">
        <v>15</v>
      </c>
      <c r="H454" s="10">
        <v>13</v>
      </c>
      <c r="I454" s="10" t="s">
        <v>862</v>
      </c>
      <c r="J454" s="10"/>
    </row>
    <row r="455" s="1" customFormat="1" ht="33" customHeight="1" spans="1:10">
      <c r="A455" s="7"/>
      <c r="B455" s="7"/>
      <c r="C455" s="7" t="s">
        <v>666</v>
      </c>
      <c r="D455" s="32" t="s">
        <v>863</v>
      </c>
      <c r="E455" s="94" t="s">
        <v>662</v>
      </c>
      <c r="F455" s="94" t="s">
        <v>662</v>
      </c>
      <c r="G455" s="10">
        <v>15</v>
      </c>
      <c r="H455" s="10">
        <v>13</v>
      </c>
      <c r="I455" s="10" t="s">
        <v>864</v>
      </c>
      <c r="J455" s="10"/>
    </row>
    <row r="456" s="1" customFormat="1" ht="27" customHeight="1" spans="1:10">
      <c r="A456" s="7"/>
      <c r="B456" s="7" t="s">
        <v>632</v>
      </c>
      <c r="C456" s="7" t="s">
        <v>633</v>
      </c>
      <c r="D456" s="32" t="s">
        <v>633</v>
      </c>
      <c r="E456" s="94" t="s">
        <v>631</v>
      </c>
      <c r="F456" s="94" t="s">
        <v>631</v>
      </c>
      <c r="G456" s="10">
        <v>10</v>
      </c>
      <c r="H456" s="10">
        <v>10</v>
      </c>
      <c r="I456" s="10"/>
      <c r="J456" s="10"/>
    </row>
    <row r="457" s="1" customFormat="1" ht="15.9" customHeight="1" spans="1:10">
      <c r="A457" s="7" t="s">
        <v>636</v>
      </c>
      <c r="B457" s="7"/>
      <c r="C457" s="7"/>
      <c r="D457" s="7"/>
      <c r="E457" s="7"/>
      <c r="F457" s="7"/>
      <c r="G457" s="10">
        <v>86</v>
      </c>
      <c r="H457" s="10"/>
      <c r="I457" s="10"/>
      <c r="J457" s="10"/>
    </row>
    <row r="458" s="1" customFormat="1" ht="15.9" customHeight="1" spans="1:10">
      <c r="A458" s="7" t="s">
        <v>637</v>
      </c>
      <c r="B458" s="37" t="s">
        <v>865</v>
      </c>
      <c r="C458" s="37"/>
      <c r="D458" s="37"/>
      <c r="E458" s="37"/>
      <c r="F458" s="37"/>
      <c r="G458" s="37"/>
      <c r="H458" s="37"/>
      <c r="I458" s="37"/>
      <c r="J458" s="37"/>
    </row>
    <row r="459" s="1" customFormat="1" ht="13.5" spans="1:10">
      <c r="A459" s="7"/>
      <c r="B459" s="37"/>
      <c r="C459" s="37"/>
      <c r="D459" s="37"/>
      <c r="E459" s="37"/>
      <c r="F459" s="37"/>
      <c r="G459" s="37"/>
      <c r="H459" s="37"/>
      <c r="I459" s="37"/>
      <c r="J459" s="37"/>
    </row>
    <row r="460" s="1" customFormat="1" ht="15.9" customHeight="1" spans="1:10">
      <c r="A460" s="37" t="s">
        <v>639</v>
      </c>
      <c r="B460" s="37"/>
      <c r="C460" s="37"/>
      <c r="D460" s="37"/>
      <c r="E460" s="37"/>
      <c r="F460" s="37"/>
      <c r="G460" s="37"/>
      <c r="H460" s="37"/>
      <c r="I460" s="37"/>
      <c r="J460" s="37"/>
    </row>
    <row r="461" s="1" customFormat="1" ht="14.4" customHeight="1" spans="1:10">
      <c r="A461" s="39" t="s">
        <v>640</v>
      </c>
      <c r="B461" s="39"/>
      <c r="C461" s="39"/>
      <c r="D461" s="39"/>
      <c r="E461" s="39"/>
      <c r="F461" s="39"/>
      <c r="G461" s="39"/>
      <c r="H461" s="39"/>
      <c r="I461" s="39"/>
      <c r="J461" s="39"/>
    </row>
    <row r="462" s="1" customFormat="1" ht="36" customHeight="1" spans="1:10">
      <c r="A462" s="39"/>
      <c r="B462" s="39"/>
      <c r="C462" s="39"/>
      <c r="D462" s="39"/>
      <c r="E462" s="39"/>
      <c r="F462" s="39"/>
      <c r="G462" s="39"/>
      <c r="H462" s="39"/>
      <c r="I462" s="39"/>
      <c r="J462" s="39"/>
    </row>
    <row r="463" s="1" customFormat="1" ht="36" customHeight="1" spans="1:10">
      <c r="A463" s="39"/>
      <c r="B463" s="39"/>
      <c r="C463" s="39"/>
      <c r="D463" s="39"/>
      <c r="E463" s="39"/>
      <c r="F463" s="39"/>
      <c r="G463" s="39"/>
      <c r="H463" s="39"/>
      <c r="I463" s="39"/>
      <c r="J463" s="39"/>
    </row>
    <row r="464" s="1" customFormat="1" ht="30" customHeight="1" spans="1:10">
      <c r="A464" s="39"/>
      <c r="B464" s="39"/>
      <c r="C464" s="39"/>
      <c r="D464" s="39"/>
      <c r="E464" s="39"/>
      <c r="F464" s="39"/>
      <c r="G464" s="39"/>
      <c r="H464" s="39"/>
      <c r="I464" s="39"/>
      <c r="J464" s="39"/>
    </row>
    <row r="466" s="1" customFormat="1" ht="28.5" spans="1:10">
      <c r="A466" s="3" t="s">
        <v>578</v>
      </c>
      <c r="B466" s="3"/>
      <c r="C466" s="3"/>
      <c r="D466" s="3"/>
      <c r="E466" s="3"/>
      <c r="F466" s="3"/>
      <c r="G466" s="3"/>
      <c r="H466" s="3"/>
      <c r="I466" s="3"/>
      <c r="J466" s="3"/>
    </row>
    <row r="467" s="1" customFormat="1" ht="18.75" spans="1:11">
      <c r="A467" s="4" t="s">
        <v>579</v>
      </c>
      <c r="B467" s="4"/>
      <c r="C467" s="4"/>
      <c r="D467" s="4"/>
      <c r="E467" s="4"/>
      <c r="F467" s="4"/>
      <c r="G467" s="4"/>
      <c r="H467" s="4"/>
      <c r="I467" s="4"/>
      <c r="J467" s="4"/>
      <c r="K467" s="44"/>
    </row>
    <row r="468" s="1" customFormat="1" ht="13.5" spans="1:11">
      <c r="A468" s="6" t="s">
        <v>581</v>
      </c>
      <c r="B468" s="6"/>
      <c r="C468" s="6"/>
      <c r="D468" s="6"/>
      <c r="E468" s="6"/>
      <c r="F468" s="6"/>
      <c r="G468" s="6"/>
      <c r="H468" s="6"/>
      <c r="I468" s="6"/>
      <c r="J468" s="6"/>
      <c r="K468" s="44"/>
    </row>
    <row r="469" s="1" customFormat="1" ht="15.9" customHeight="1" spans="1:11">
      <c r="A469" s="7" t="s">
        <v>582</v>
      </c>
      <c r="B469" s="7"/>
      <c r="C469" s="7"/>
      <c r="D469" s="8" t="s">
        <v>866</v>
      </c>
      <c r="E469" s="9"/>
      <c r="F469" s="9"/>
      <c r="G469" s="9"/>
      <c r="H469" s="9"/>
      <c r="I469" s="9"/>
      <c r="J469" s="9"/>
      <c r="K469" s="44"/>
    </row>
    <row r="470" s="1" customFormat="1" ht="15.9" customHeight="1" spans="1:11">
      <c r="A470" s="7" t="s">
        <v>584</v>
      </c>
      <c r="B470" s="7"/>
      <c r="C470" s="7"/>
      <c r="D470" s="10" t="s">
        <v>585</v>
      </c>
      <c r="E470" s="10"/>
      <c r="F470" s="10" t="s">
        <v>586</v>
      </c>
      <c r="G470" s="10"/>
      <c r="H470" s="7" t="s">
        <v>562</v>
      </c>
      <c r="I470" s="7"/>
      <c r="J470" s="7"/>
      <c r="K470" s="44"/>
    </row>
    <row r="471" s="1" customFormat="1" ht="23" customHeight="1" spans="1:11">
      <c r="A471" s="11" t="s">
        <v>587</v>
      </c>
      <c r="B471" s="12"/>
      <c r="C471" s="13"/>
      <c r="D471" s="7" t="s">
        <v>588</v>
      </c>
      <c r="E471" s="7" t="s">
        <v>589</v>
      </c>
      <c r="F471" s="7" t="s">
        <v>590</v>
      </c>
      <c r="G471" s="7" t="s">
        <v>591</v>
      </c>
      <c r="H471" s="7" t="s">
        <v>592</v>
      </c>
      <c r="I471" s="7" t="s">
        <v>593</v>
      </c>
      <c r="J471" s="7" t="s">
        <v>594</v>
      </c>
      <c r="K471" s="44"/>
    </row>
    <row r="472" s="1" customFormat="1" ht="23" customHeight="1" spans="1:10">
      <c r="A472" s="14"/>
      <c r="B472" s="15"/>
      <c r="C472" s="16"/>
      <c r="D472" s="7" t="s">
        <v>595</v>
      </c>
      <c r="E472" s="17">
        <f>E473</f>
        <v>22</v>
      </c>
      <c r="F472" s="17">
        <f>F473</f>
        <v>22</v>
      </c>
      <c r="G472" s="17">
        <f>G473</f>
        <v>22</v>
      </c>
      <c r="H472" s="10">
        <v>10</v>
      </c>
      <c r="I472" s="55">
        <f>G472/E472</f>
        <v>1</v>
      </c>
      <c r="J472" s="10">
        <v>10</v>
      </c>
    </row>
    <row r="473" s="1" customFormat="1" ht="23" customHeight="1" spans="1:10">
      <c r="A473" s="14"/>
      <c r="B473" s="15"/>
      <c r="C473" s="16"/>
      <c r="D473" s="7" t="s">
        <v>596</v>
      </c>
      <c r="E473" s="17">
        <f>E474+E475</f>
        <v>22</v>
      </c>
      <c r="F473" s="17">
        <f>F474+F475</f>
        <v>22</v>
      </c>
      <c r="G473" s="17">
        <f>G474+G475</f>
        <v>22</v>
      </c>
      <c r="H473" s="10" t="s">
        <v>524</v>
      </c>
      <c r="I473" s="10" t="s">
        <v>524</v>
      </c>
      <c r="J473" s="10" t="s">
        <v>524</v>
      </c>
    </row>
    <row r="474" s="1" customFormat="1" ht="23" customHeight="1" spans="1:10">
      <c r="A474" s="14"/>
      <c r="B474" s="15"/>
      <c r="C474" s="16"/>
      <c r="D474" s="19" t="s">
        <v>597</v>
      </c>
      <c r="E474" s="10"/>
      <c r="F474" s="40"/>
      <c r="G474" s="40"/>
      <c r="H474" s="10" t="s">
        <v>524</v>
      </c>
      <c r="I474" s="10" t="s">
        <v>524</v>
      </c>
      <c r="J474" s="10" t="s">
        <v>524</v>
      </c>
    </row>
    <row r="475" s="1" customFormat="1" ht="23" customHeight="1" spans="1:10">
      <c r="A475" s="14"/>
      <c r="B475" s="15"/>
      <c r="C475" s="16"/>
      <c r="D475" s="19" t="s">
        <v>598</v>
      </c>
      <c r="E475" s="17">
        <v>22</v>
      </c>
      <c r="F475" s="40">
        <v>22</v>
      </c>
      <c r="G475" s="40">
        <v>22</v>
      </c>
      <c r="H475" s="10" t="s">
        <v>524</v>
      </c>
      <c r="I475" s="10" t="s">
        <v>524</v>
      </c>
      <c r="J475" s="10" t="s">
        <v>524</v>
      </c>
    </row>
    <row r="476" s="1" customFormat="1" ht="23" customHeight="1" spans="1:10">
      <c r="A476" s="21"/>
      <c r="B476" s="22"/>
      <c r="C476" s="23"/>
      <c r="D476" s="7" t="s">
        <v>599</v>
      </c>
      <c r="E476" s="17"/>
      <c r="F476" s="40"/>
      <c r="G476" s="40"/>
      <c r="H476" s="10" t="s">
        <v>524</v>
      </c>
      <c r="I476" s="10" t="s">
        <v>524</v>
      </c>
      <c r="J476" s="10" t="s">
        <v>524</v>
      </c>
    </row>
    <row r="477" s="1" customFormat="1" ht="23" customHeight="1" spans="1:10">
      <c r="A477" s="7" t="s">
        <v>600</v>
      </c>
      <c r="B477" s="7" t="s">
        <v>601</v>
      </c>
      <c r="C477" s="7"/>
      <c r="D477" s="7"/>
      <c r="E477" s="7"/>
      <c r="F477" s="7" t="s">
        <v>602</v>
      </c>
      <c r="G477" s="7"/>
      <c r="H477" s="7"/>
      <c r="I477" s="7"/>
      <c r="J477" s="7"/>
    </row>
    <row r="478" s="1" customFormat="1" ht="102" customHeight="1" spans="1:10">
      <c r="A478" s="7"/>
      <c r="B478" s="24" t="s">
        <v>686</v>
      </c>
      <c r="C478" s="24"/>
      <c r="D478" s="24"/>
      <c r="E478" s="24"/>
      <c r="F478" s="24" t="s">
        <v>687</v>
      </c>
      <c r="G478" s="24"/>
      <c r="H478" s="24"/>
      <c r="I478" s="24"/>
      <c r="J478" s="24"/>
    </row>
    <row r="479" s="1" customFormat="1" ht="27.9" customHeight="1" spans="1:10">
      <c r="A479" s="7" t="s">
        <v>604</v>
      </c>
      <c r="B479" s="7" t="s">
        <v>605</v>
      </c>
      <c r="C479" s="7" t="s">
        <v>606</v>
      </c>
      <c r="D479" s="7" t="s">
        <v>607</v>
      </c>
      <c r="E479" s="7" t="s">
        <v>608</v>
      </c>
      <c r="F479" s="7" t="s">
        <v>609</v>
      </c>
      <c r="G479" s="7" t="s">
        <v>592</v>
      </c>
      <c r="H479" s="7" t="s">
        <v>594</v>
      </c>
      <c r="I479" s="7" t="s">
        <v>610</v>
      </c>
      <c r="J479" s="7"/>
    </row>
    <row r="480" s="1" customFormat="1" ht="80" customHeight="1" spans="1:10">
      <c r="A480" s="7"/>
      <c r="B480" s="7" t="s">
        <v>611</v>
      </c>
      <c r="C480" s="7" t="s">
        <v>612</v>
      </c>
      <c r="D480" s="69" t="s">
        <v>867</v>
      </c>
      <c r="E480" s="94" t="s">
        <v>868</v>
      </c>
      <c r="F480" s="95">
        <v>0.967</v>
      </c>
      <c r="G480" s="10">
        <v>20</v>
      </c>
      <c r="H480" s="10">
        <v>15</v>
      </c>
      <c r="I480" s="24" t="s">
        <v>869</v>
      </c>
      <c r="J480" s="24"/>
    </row>
    <row r="481" s="1" customFormat="1" ht="32" customHeight="1" spans="1:10">
      <c r="A481" s="7"/>
      <c r="B481" s="7"/>
      <c r="C481" s="7"/>
      <c r="D481" s="69" t="s">
        <v>870</v>
      </c>
      <c r="E481" s="33">
        <v>1</v>
      </c>
      <c r="F481" s="33">
        <v>1</v>
      </c>
      <c r="G481" s="10">
        <v>20</v>
      </c>
      <c r="H481" s="10">
        <v>20</v>
      </c>
      <c r="I481" s="10"/>
      <c r="J481" s="10"/>
    </row>
    <row r="482" s="1" customFormat="1" ht="25" customHeight="1" spans="1:10">
      <c r="A482" s="7"/>
      <c r="B482" s="10"/>
      <c r="C482" s="7" t="s">
        <v>659</v>
      </c>
      <c r="D482" s="69" t="s">
        <v>860</v>
      </c>
      <c r="E482" s="33">
        <v>1</v>
      </c>
      <c r="F482" s="33">
        <v>1</v>
      </c>
      <c r="G482" s="10">
        <v>10</v>
      </c>
      <c r="H482" s="10">
        <v>10</v>
      </c>
      <c r="I482" s="10"/>
      <c r="J482" s="10"/>
    </row>
    <row r="483" s="1" customFormat="1" ht="39" customHeight="1" spans="1:10">
      <c r="A483" s="7"/>
      <c r="B483" s="7" t="s">
        <v>628</v>
      </c>
      <c r="C483" s="7" t="s">
        <v>682</v>
      </c>
      <c r="D483" s="69" t="s">
        <v>871</v>
      </c>
      <c r="E483" s="94" t="s">
        <v>662</v>
      </c>
      <c r="F483" s="94" t="s">
        <v>662</v>
      </c>
      <c r="G483" s="10">
        <v>15</v>
      </c>
      <c r="H483" s="10">
        <v>15</v>
      </c>
      <c r="I483" s="10"/>
      <c r="J483" s="10"/>
    </row>
    <row r="484" s="1" customFormat="1" ht="52" customHeight="1" spans="1:10">
      <c r="A484" s="7"/>
      <c r="B484" s="7"/>
      <c r="C484" s="7" t="s">
        <v>666</v>
      </c>
      <c r="D484" s="69" t="s">
        <v>683</v>
      </c>
      <c r="E484" s="94" t="s">
        <v>662</v>
      </c>
      <c r="F484" s="94" t="s">
        <v>662</v>
      </c>
      <c r="G484" s="10">
        <v>15</v>
      </c>
      <c r="H484" s="10">
        <v>15</v>
      </c>
      <c r="I484" s="10"/>
      <c r="J484" s="10"/>
    </row>
    <row r="485" s="1" customFormat="1" ht="27" customHeight="1" spans="1:10">
      <c r="A485" s="7"/>
      <c r="B485" s="7" t="s">
        <v>632</v>
      </c>
      <c r="C485" s="7" t="s">
        <v>633</v>
      </c>
      <c r="D485" s="32" t="s">
        <v>633</v>
      </c>
      <c r="E485" s="94" t="s">
        <v>662</v>
      </c>
      <c r="F485" s="94" t="s">
        <v>662</v>
      </c>
      <c r="G485" s="10">
        <v>10</v>
      </c>
      <c r="H485" s="10">
        <v>10</v>
      </c>
      <c r="I485" s="10"/>
      <c r="J485" s="10"/>
    </row>
    <row r="486" s="1" customFormat="1" ht="15.9" customHeight="1" spans="1:10">
      <c r="A486" s="7" t="s">
        <v>636</v>
      </c>
      <c r="B486" s="7"/>
      <c r="C486" s="7"/>
      <c r="D486" s="7"/>
      <c r="E486" s="7"/>
      <c r="F486" s="7"/>
      <c r="G486" s="10">
        <v>85</v>
      </c>
      <c r="H486" s="10"/>
      <c r="I486" s="10"/>
      <c r="J486" s="10"/>
    </row>
    <row r="487" s="1" customFormat="1" ht="15.9" customHeight="1" spans="1:10">
      <c r="A487" s="25" t="s">
        <v>637</v>
      </c>
      <c r="B487" s="37" t="s">
        <v>872</v>
      </c>
      <c r="C487" s="37"/>
      <c r="D487" s="37"/>
      <c r="E487" s="37"/>
      <c r="F487" s="37"/>
      <c r="G487" s="37"/>
      <c r="H487" s="37"/>
      <c r="I487" s="37"/>
      <c r="J487" s="37"/>
    </row>
    <row r="488" s="1" customFormat="1" ht="13.5" spans="1:10">
      <c r="A488" s="38"/>
      <c r="B488" s="37"/>
      <c r="C488" s="37"/>
      <c r="D488" s="37"/>
      <c r="E488" s="37"/>
      <c r="F488" s="37"/>
      <c r="G488" s="37"/>
      <c r="H488" s="37"/>
      <c r="I488" s="37"/>
      <c r="J488" s="37"/>
    </row>
    <row r="489" s="1" customFormat="1" ht="15.9" customHeight="1" spans="1:10">
      <c r="A489" s="37" t="s">
        <v>639</v>
      </c>
      <c r="B489" s="37"/>
      <c r="C489" s="37"/>
      <c r="D489" s="37"/>
      <c r="E489" s="37"/>
      <c r="F489" s="37"/>
      <c r="G489" s="37"/>
      <c r="H489" s="37"/>
      <c r="I489" s="37"/>
      <c r="J489" s="37"/>
    </row>
    <row r="490" s="1" customFormat="1" ht="14.4" customHeight="1" spans="1:10">
      <c r="A490" s="39" t="s">
        <v>640</v>
      </c>
      <c r="B490" s="39"/>
      <c r="C490" s="39"/>
      <c r="D490" s="39"/>
      <c r="E490" s="39"/>
      <c r="F490" s="39"/>
      <c r="G490" s="39"/>
      <c r="H490" s="39"/>
      <c r="I490" s="39"/>
      <c r="J490" s="39"/>
    </row>
    <row r="491" s="1" customFormat="1" ht="36" customHeight="1" spans="1:10">
      <c r="A491" s="39"/>
      <c r="B491" s="39"/>
      <c r="C491" s="39"/>
      <c r="D491" s="39"/>
      <c r="E491" s="39"/>
      <c r="F491" s="39"/>
      <c r="G491" s="39"/>
      <c r="H491" s="39"/>
      <c r="I491" s="39"/>
      <c r="J491" s="39"/>
    </row>
    <row r="492" s="1" customFormat="1" ht="36" customHeight="1" spans="1:10">
      <c r="A492" s="39"/>
      <c r="B492" s="39"/>
      <c r="C492" s="39"/>
      <c r="D492" s="39"/>
      <c r="E492" s="39"/>
      <c r="F492" s="39"/>
      <c r="G492" s="39"/>
      <c r="H492" s="39"/>
      <c r="I492" s="39"/>
      <c r="J492" s="39"/>
    </row>
    <row r="493" s="1" customFormat="1" ht="30" customHeight="1" spans="1:10">
      <c r="A493" s="39"/>
      <c r="B493" s="39"/>
      <c r="C493" s="39"/>
      <c r="D493" s="39"/>
      <c r="E493" s="39"/>
      <c r="F493" s="39"/>
      <c r="G493" s="39"/>
      <c r="H493" s="39"/>
      <c r="I493" s="39"/>
      <c r="J493" s="39"/>
    </row>
  </sheetData>
  <mergeCells count="563">
    <mergeCell ref="A1:J1"/>
    <mergeCell ref="A2:J2"/>
    <mergeCell ref="G3:H3"/>
    <mergeCell ref="A4:J4"/>
    <mergeCell ref="A5:C5"/>
    <mergeCell ref="D5:J5"/>
    <mergeCell ref="A6:C6"/>
    <mergeCell ref="D6:E6"/>
    <mergeCell ref="F6:G6"/>
    <mergeCell ref="H6:J6"/>
    <mergeCell ref="B13:E13"/>
    <mergeCell ref="F13:J13"/>
    <mergeCell ref="B14:E14"/>
    <mergeCell ref="F14:J14"/>
    <mergeCell ref="I15:J15"/>
    <mergeCell ref="I16:J16"/>
    <mergeCell ref="I17:J17"/>
    <mergeCell ref="I18:J18"/>
    <mergeCell ref="I19:J19"/>
    <mergeCell ref="I20:J20"/>
    <mergeCell ref="I21:J21"/>
    <mergeCell ref="I22:J22"/>
    <mergeCell ref="I23:J23"/>
    <mergeCell ref="A24:F24"/>
    <mergeCell ref="G24:J24"/>
    <mergeCell ref="A27:J27"/>
    <mergeCell ref="A33:J33"/>
    <mergeCell ref="A34:J34"/>
    <mergeCell ref="A35:J35"/>
    <mergeCell ref="A36:C36"/>
    <mergeCell ref="D36:J36"/>
    <mergeCell ref="A37:C37"/>
    <mergeCell ref="D37:E37"/>
    <mergeCell ref="F37:G37"/>
    <mergeCell ref="H37:J37"/>
    <mergeCell ref="B44:E44"/>
    <mergeCell ref="F44:J44"/>
    <mergeCell ref="B45:E45"/>
    <mergeCell ref="F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A62:F62"/>
    <mergeCell ref="G62:J62"/>
    <mergeCell ref="A65:J65"/>
    <mergeCell ref="A71:J71"/>
    <mergeCell ref="A72:J72"/>
    <mergeCell ref="A73:J73"/>
    <mergeCell ref="A74:C74"/>
    <mergeCell ref="D74:J74"/>
    <mergeCell ref="A75:C75"/>
    <mergeCell ref="D75:E75"/>
    <mergeCell ref="F75:G75"/>
    <mergeCell ref="H75:J75"/>
    <mergeCell ref="B82:E82"/>
    <mergeCell ref="F82:J82"/>
    <mergeCell ref="B83:E83"/>
    <mergeCell ref="F83:J83"/>
    <mergeCell ref="I84:J84"/>
    <mergeCell ref="I85:J85"/>
    <mergeCell ref="I86:J86"/>
    <mergeCell ref="I87:J87"/>
    <mergeCell ref="I88:J88"/>
    <mergeCell ref="I89:J89"/>
    <mergeCell ref="A90:F90"/>
    <mergeCell ref="G90:J90"/>
    <mergeCell ref="A93:J93"/>
    <mergeCell ref="A99:J99"/>
    <mergeCell ref="A100:J100"/>
    <mergeCell ref="A101:J101"/>
    <mergeCell ref="A102:C102"/>
    <mergeCell ref="D102:J102"/>
    <mergeCell ref="A103:C103"/>
    <mergeCell ref="D103:E103"/>
    <mergeCell ref="F103:G103"/>
    <mergeCell ref="H103:J103"/>
    <mergeCell ref="B110:E110"/>
    <mergeCell ref="F110:J110"/>
    <mergeCell ref="B111:E111"/>
    <mergeCell ref="F111:J111"/>
    <mergeCell ref="I112:J112"/>
    <mergeCell ref="I113:J113"/>
    <mergeCell ref="I114:J114"/>
    <mergeCell ref="I115:J115"/>
    <mergeCell ref="I116:J116"/>
    <mergeCell ref="I117:J117"/>
    <mergeCell ref="A118:F118"/>
    <mergeCell ref="G118:J118"/>
    <mergeCell ref="A121:J121"/>
    <mergeCell ref="A127:J127"/>
    <mergeCell ref="A128:J128"/>
    <mergeCell ref="A129:J129"/>
    <mergeCell ref="A130:C130"/>
    <mergeCell ref="D130:J130"/>
    <mergeCell ref="A131:C131"/>
    <mergeCell ref="D131:E131"/>
    <mergeCell ref="F131:G131"/>
    <mergeCell ref="H131:J131"/>
    <mergeCell ref="B138:E138"/>
    <mergeCell ref="F138:J138"/>
    <mergeCell ref="B139:E139"/>
    <mergeCell ref="F139:J139"/>
    <mergeCell ref="I140:J140"/>
    <mergeCell ref="I141:J141"/>
    <mergeCell ref="I142:J142"/>
    <mergeCell ref="I143:J143"/>
    <mergeCell ref="I144:J144"/>
    <mergeCell ref="I145:J145"/>
    <mergeCell ref="A146:F146"/>
    <mergeCell ref="G146:J146"/>
    <mergeCell ref="A149:J149"/>
    <mergeCell ref="A155:J155"/>
    <mergeCell ref="A156:J156"/>
    <mergeCell ref="A157:J157"/>
    <mergeCell ref="A158:C158"/>
    <mergeCell ref="D158:J158"/>
    <mergeCell ref="A159:C159"/>
    <mergeCell ref="D159:E159"/>
    <mergeCell ref="F159:G159"/>
    <mergeCell ref="H159:J159"/>
    <mergeCell ref="B166:E166"/>
    <mergeCell ref="F166:J166"/>
    <mergeCell ref="B167:E167"/>
    <mergeCell ref="F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A184:F184"/>
    <mergeCell ref="G184:J184"/>
    <mergeCell ref="A187:J187"/>
    <mergeCell ref="A193:J193"/>
    <mergeCell ref="A194:J194"/>
    <mergeCell ref="A195:J195"/>
    <mergeCell ref="A196:C196"/>
    <mergeCell ref="D196:J196"/>
    <mergeCell ref="A197:C197"/>
    <mergeCell ref="D197:E197"/>
    <mergeCell ref="F197:G197"/>
    <mergeCell ref="H197:J197"/>
    <mergeCell ref="B204:E204"/>
    <mergeCell ref="F204:J204"/>
    <mergeCell ref="B205:E205"/>
    <mergeCell ref="F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I224:J224"/>
    <mergeCell ref="A225:F225"/>
    <mergeCell ref="G225:J225"/>
    <mergeCell ref="A228:J228"/>
    <mergeCell ref="A234:J234"/>
    <mergeCell ref="A235:J235"/>
    <mergeCell ref="A236:J236"/>
    <mergeCell ref="A237:C237"/>
    <mergeCell ref="D237:J237"/>
    <mergeCell ref="A238:C238"/>
    <mergeCell ref="D238:E238"/>
    <mergeCell ref="F238:G238"/>
    <mergeCell ref="H238:J238"/>
    <mergeCell ref="B245:E245"/>
    <mergeCell ref="F245:J245"/>
    <mergeCell ref="B246:E246"/>
    <mergeCell ref="F246:J246"/>
    <mergeCell ref="I247:J247"/>
    <mergeCell ref="I248:J248"/>
    <mergeCell ref="I249:J249"/>
    <mergeCell ref="I250:J250"/>
    <mergeCell ref="I251:J251"/>
    <mergeCell ref="I252:J252"/>
    <mergeCell ref="I253:J253"/>
    <mergeCell ref="I254:J254"/>
    <mergeCell ref="I255:J255"/>
    <mergeCell ref="I256:J256"/>
    <mergeCell ref="I257:J257"/>
    <mergeCell ref="I258:J258"/>
    <mergeCell ref="I259:J259"/>
    <mergeCell ref="I260:J260"/>
    <mergeCell ref="I261:J261"/>
    <mergeCell ref="I262:J262"/>
    <mergeCell ref="I263:J263"/>
    <mergeCell ref="I264:J264"/>
    <mergeCell ref="I265:J265"/>
    <mergeCell ref="A266:F266"/>
    <mergeCell ref="G266:J266"/>
    <mergeCell ref="A269:J269"/>
    <mergeCell ref="A275:J275"/>
    <mergeCell ref="A276:J276"/>
    <mergeCell ref="A277:J277"/>
    <mergeCell ref="A278:C278"/>
    <mergeCell ref="D278:J278"/>
    <mergeCell ref="A279:C279"/>
    <mergeCell ref="D279:E279"/>
    <mergeCell ref="F279:G279"/>
    <mergeCell ref="H279:J279"/>
    <mergeCell ref="B286:E286"/>
    <mergeCell ref="F286:J286"/>
    <mergeCell ref="B287:E287"/>
    <mergeCell ref="F287:J287"/>
    <mergeCell ref="I288:J288"/>
    <mergeCell ref="I289:J289"/>
    <mergeCell ref="I290:J290"/>
    <mergeCell ref="I291:J291"/>
    <mergeCell ref="I292:J292"/>
    <mergeCell ref="I293:J293"/>
    <mergeCell ref="I294:J294"/>
    <mergeCell ref="I295:J295"/>
    <mergeCell ref="I296:J296"/>
    <mergeCell ref="I297:J297"/>
    <mergeCell ref="I298:J298"/>
    <mergeCell ref="A299:F299"/>
    <mergeCell ref="G299:J299"/>
    <mergeCell ref="A302:J302"/>
    <mergeCell ref="A308:J308"/>
    <mergeCell ref="A309:J309"/>
    <mergeCell ref="A310:J310"/>
    <mergeCell ref="A311:C311"/>
    <mergeCell ref="D311:J311"/>
    <mergeCell ref="A312:C312"/>
    <mergeCell ref="D312:E312"/>
    <mergeCell ref="F312:G312"/>
    <mergeCell ref="H312:J312"/>
    <mergeCell ref="B319:E319"/>
    <mergeCell ref="F319:J319"/>
    <mergeCell ref="B320:E320"/>
    <mergeCell ref="F320:J320"/>
    <mergeCell ref="I321:J321"/>
    <mergeCell ref="I322:J322"/>
    <mergeCell ref="I323:J323"/>
    <mergeCell ref="I324:J324"/>
    <mergeCell ref="I325:J325"/>
    <mergeCell ref="I326:J326"/>
    <mergeCell ref="I327:J327"/>
    <mergeCell ref="A328:F328"/>
    <mergeCell ref="G328:J328"/>
    <mergeCell ref="A331:J331"/>
    <mergeCell ref="A337:J337"/>
    <mergeCell ref="A338:J338"/>
    <mergeCell ref="A339:J339"/>
    <mergeCell ref="A340:C340"/>
    <mergeCell ref="D340:J340"/>
    <mergeCell ref="A341:C341"/>
    <mergeCell ref="D341:E341"/>
    <mergeCell ref="F341:G341"/>
    <mergeCell ref="H341:J341"/>
    <mergeCell ref="B348:E348"/>
    <mergeCell ref="F348:J348"/>
    <mergeCell ref="B349:E349"/>
    <mergeCell ref="F349:J349"/>
    <mergeCell ref="I350:J350"/>
    <mergeCell ref="I351:J351"/>
    <mergeCell ref="I352:J352"/>
    <mergeCell ref="I353:J353"/>
    <mergeCell ref="I354:J354"/>
    <mergeCell ref="I355:J355"/>
    <mergeCell ref="I356:J356"/>
    <mergeCell ref="I357:J357"/>
    <mergeCell ref="I358:J358"/>
    <mergeCell ref="I359:J359"/>
    <mergeCell ref="I360:J360"/>
    <mergeCell ref="I361:J361"/>
    <mergeCell ref="A362:F362"/>
    <mergeCell ref="G362:J362"/>
    <mergeCell ref="A365:J365"/>
    <mergeCell ref="A371:J371"/>
    <mergeCell ref="A372:J372"/>
    <mergeCell ref="A373:J373"/>
    <mergeCell ref="A374:C374"/>
    <mergeCell ref="D374:J374"/>
    <mergeCell ref="A375:C375"/>
    <mergeCell ref="D375:E375"/>
    <mergeCell ref="F375:G375"/>
    <mergeCell ref="H375:J375"/>
    <mergeCell ref="B382:E382"/>
    <mergeCell ref="F382:J382"/>
    <mergeCell ref="B383:E383"/>
    <mergeCell ref="F383:J383"/>
    <mergeCell ref="I384:J384"/>
    <mergeCell ref="I385:J385"/>
    <mergeCell ref="I386:J386"/>
    <mergeCell ref="I387:J387"/>
    <mergeCell ref="I388:J388"/>
    <mergeCell ref="I389:J389"/>
    <mergeCell ref="I390:J390"/>
    <mergeCell ref="I391:J391"/>
    <mergeCell ref="I392:J392"/>
    <mergeCell ref="I393:J393"/>
    <mergeCell ref="I394:J394"/>
    <mergeCell ref="I395:J395"/>
    <mergeCell ref="I396:J396"/>
    <mergeCell ref="I397:J397"/>
    <mergeCell ref="I398:J398"/>
    <mergeCell ref="I399:J399"/>
    <mergeCell ref="I400:J400"/>
    <mergeCell ref="A401:F401"/>
    <mergeCell ref="G401:J401"/>
    <mergeCell ref="A404:J404"/>
    <mergeCell ref="A410:J410"/>
    <mergeCell ref="A411:J411"/>
    <mergeCell ref="A412:J412"/>
    <mergeCell ref="A413:C413"/>
    <mergeCell ref="D413:J413"/>
    <mergeCell ref="A414:C414"/>
    <mergeCell ref="D414:E414"/>
    <mergeCell ref="F414:G414"/>
    <mergeCell ref="H414:J414"/>
    <mergeCell ref="B421:E421"/>
    <mergeCell ref="F421:J421"/>
    <mergeCell ref="B422:E422"/>
    <mergeCell ref="F422:J422"/>
    <mergeCell ref="I423:J423"/>
    <mergeCell ref="I424:J424"/>
    <mergeCell ref="I425:J425"/>
    <mergeCell ref="I426:J426"/>
    <mergeCell ref="I427:J427"/>
    <mergeCell ref="I428:J428"/>
    <mergeCell ref="A429:F429"/>
    <mergeCell ref="G429:J429"/>
    <mergeCell ref="A432:J432"/>
    <mergeCell ref="A438:J438"/>
    <mergeCell ref="A439:J439"/>
    <mergeCell ref="A440:J440"/>
    <mergeCell ref="A441:C441"/>
    <mergeCell ref="D441:J441"/>
    <mergeCell ref="A442:C442"/>
    <mergeCell ref="D442:E442"/>
    <mergeCell ref="F442:G442"/>
    <mergeCell ref="H442:J442"/>
    <mergeCell ref="B449:E449"/>
    <mergeCell ref="F449:J449"/>
    <mergeCell ref="B450:E450"/>
    <mergeCell ref="F450:J450"/>
    <mergeCell ref="I451:J451"/>
    <mergeCell ref="I452:J452"/>
    <mergeCell ref="I453:J453"/>
    <mergeCell ref="I454:J454"/>
    <mergeCell ref="I455:J455"/>
    <mergeCell ref="I456:J456"/>
    <mergeCell ref="A457:F457"/>
    <mergeCell ref="G457:J457"/>
    <mergeCell ref="A460:J460"/>
    <mergeCell ref="A466:J466"/>
    <mergeCell ref="A467:J467"/>
    <mergeCell ref="A468:J468"/>
    <mergeCell ref="A469:C469"/>
    <mergeCell ref="D469:J469"/>
    <mergeCell ref="A470:C470"/>
    <mergeCell ref="D470:E470"/>
    <mergeCell ref="F470:G470"/>
    <mergeCell ref="H470:J470"/>
    <mergeCell ref="B477:E477"/>
    <mergeCell ref="F477:J477"/>
    <mergeCell ref="B478:E478"/>
    <mergeCell ref="F478:J478"/>
    <mergeCell ref="I479:J479"/>
    <mergeCell ref="I480:J480"/>
    <mergeCell ref="I481:J481"/>
    <mergeCell ref="I482:J482"/>
    <mergeCell ref="I483:J483"/>
    <mergeCell ref="I484:J484"/>
    <mergeCell ref="I485:J485"/>
    <mergeCell ref="A486:F486"/>
    <mergeCell ref="G486:J486"/>
    <mergeCell ref="A489:J489"/>
    <mergeCell ref="A13:A14"/>
    <mergeCell ref="A15:A23"/>
    <mergeCell ref="A25:A26"/>
    <mergeCell ref="A44:A45"/>
    <mergeCell ref="A46:A61"/>
    <mergeCell ref="A63:A64"/>
    <mergeCell ref="A82:A83"/>
    <mergeCell ref="A84:A89"/>
    <mergeCell ref="A91:A92"/>
    <mergeCell ref="A110:A111"/>
    <mergeCell ref="A112:A117"/>
    <mergeCell ref="A119:A120"/>
    <mergeCell ref="A138:A139"/>
    <mergeCell ref="A140:A145"/>
    <mergeCell ref="A147:A148"/>
    <mergeCell ref="A166:A167"/>
    <mergeCell ref="A168:A183"/>
    <mergeCell ref="A185:A186"/>
    <mergeCell ref="A204:A205"/>
    <mergeCell ref="A206:A224"/>
    <mergeCell ref="A226:A227"/>
    <mergeCell ref="A245:A246"/>
    <mergeCell ref="A247:A265"/>
    <mergeCell ref="A267:A268"/>
    <mergeCell ref="A286:A287"/>
    <mergeCell ref="A288:A298"/>
    <mergeCell ref="A300:A301"/>
    <mergeCell ref="A319:A320"/>
    <mergeCell ref="A321:A327"/>
    <mergeCell ref="A329:A330"/>
    <mergeCell ref="A348:A349"/>
    <mergeCell ref="A350:A361"/>
    <mergeCell ref="A363:A364"/>
    <mergeCell ref="A382:A383"/>
    <mergeCell ref="A384:A400"/>
    <mergeCell ref="A402:A403"/>
    <mergeCell ref="A421:A422"/>
    <mergeCell ref="A423:A428"/>
    <mergeCell ref="A430:A431"/>
    <mergeCell ref="A449:A450"/>
    <mergeCell ref="A451:A456"/>
    <mergeCell ref="A458:A459"/>
    <mergeCell ref="A477:A478"/>
    <mergeCell ref="A479:A485"/>
    <mergeCell ref="A487:A488"/>
    <mergeCell ref="B16:B21"/>
    <mergeCell ref="B47:B56"/>
    <mergeCell ref="B57:B60"/>
    <mergeCell ref="B85:B86"/>
    <mergeCell ref="B88:B89"/>
    <mergeCell ref="B113:B115"/>
    <mergeCell ref="B141:B142"/>
    <mergeCell ref="B143:B144"/>
    <mergeCell ref="B169:B179"/>
    <mergeCell ref="B180:B182"/>
    <mergeCell ref="B207:B219"/>
    <mergeCell ref="B220:B223"/>
    <mergeCell ref="B248:B260"/>
    <mergeCell ref="B261:B264"/>
    <mergeCell ref="B289:B293"/>
    <mergeCell ref="B294:B297"/>
    <mergeCell ref="B322:B324"/>
    <mergeCell ref="B325:B326"/>
    <mergeCell ref="B351:B357"/>
    <mergeCell ref="B358:B360"/>
    <mergeCell ref="B385:B394"/>
    <mergeCell ref="B395:B399"/>
    <mergeCell ref="B424:B426"/>
    <mergeCell ref="B452:B453"/>
    <mergeCell ref="B454:B455"/>
    <mergeCell ref="B480:B482"/>
    <mergeCell ref="B483:B484"/>
    <mergeCell ref="C16:C20"/>
    <mergeCell ref="C47:C54"/>
    <mergeCell ref="C57:C59"/>
    <mergeCell ref="C88:C89"/>
    <mergeCell ref="C113:C114"/>
    <mergeCell ref="C169:C172"/>
    <mergeCell ref="C173:C175"/>
    <mergeCell ref="C176:C178"/>
    <mergeCell ref="C180:C181"/>
    <mergeCell ref="C207:C212"/>
    <mergeCell ref="C213:C215"/>
    <mergeCell ref="C216:C218"/>
    <mergeCell ref="C248:C253"/>
    <mergeCell ref="C254:C256"/>
    <mergeCell ref="C257:C259"/>
    <mergeCell ref="C289:C291"/>
    <mergeCell ref="C292:C293"/>
    <mergeCell ref="C295:C296"/>
    <mergeCell ref="C322:C323"/>
    <mergeCell ref="C351:C352"/>
    <mergeCell ref="C353:C355"/>
    <mergeCell ref="C358:C360"/>
    <mergeCell ref="C385:C388"/>
    <mergeCell ref="C389:C392"/>
    <mergeCell ref="C393:C394"/>
    <mergeCell ref="C397:C398"/>
    <mergeCell ref="C424:C425"/>
    <mergeCell ref="C480:C481"/>
    <mergeCell ref="K2:K7"/>
    <mergeCell ref="K72:K76"/>
    <mergeCell ref="K100:K104"/>
    <mergeCell ref="K128:K132"/>
    <mergeCell ref="K156:K160"/>
    <mergeCell ref="K194:K198"/>
    <mergeCell ref="K235:K239"/>
    <mergeCell ref="K276:K280"/>
    <mergeCell ref="K309:K313"/>
    <mergeCell ref="K338:K342"/>
    <mergeCell ref="K372:K376"/>
    <mergeCell ref="K411:K415"/>
    <mergeCell ref="K439:K443"/>
    <mergeCell ref="K467:K471"/>
    <mergeCell ref="A7:C12"/>
    <mergeCell ref="B25:J26"/>
    <mergeCell ref="A28:J31"/>
    <mergeCell ref="A38:C43"/>
    <mergeCell ref="B63:J64"/>
    <mergeCell ref="A66:J69"/>
    <mergeCell ref="A76:C81"/>
    <mergeCell ref="B91:J92"/>
    <mergeCell ref="A94:J97"/>
    <mergeCell ref="A104:C109"/>
    <mergeCell ref="B119:J120"/>
    <mergeCell ref="A122:J125"/>
    <mergeCell ref="A132:C137"/>
    <mergeCell ref="B147:J148"/>
    <mergeCell ref="A150:J153"/>
    <mergeCell ref="A160:C165"/>
    <mergeCell ref="B185:J186"/>
    <mergeCell ref="A188:J191"/>
    <mergeCell ref="A198:C203"/>
    <mergeCell ref="B226:J227"/>
    <mergeCell ref="A229:J232"/>
    <mergeCell ref="A239:C244"/>
    <mergeCell ref="A280:C285"/>
    <mergeCell ref="B267:J268"/>
    <mergeCell ref="A270:J273"/>
    <mergeCell ref="B300:J301"/>
    <mergeCell ref="A303:J306"/>
    <mergeCell ref="A313:C318"/>
    <mergeCell ref="B329:J330"/>
    <mergeCell ref="A332:J335"/>
    <mergeCell ref="A342:C347"/>
    <mergeCell ref="B363:J364"/>
    <mergeCell ref="A366:J369"/>
    <mergeCell ref="A376:C381"/>
    <mergeCell ref="B402:J403"/>
    <mergeCell ref="A405:J408"/>
    <mergeCell ref="A415:C420"/>
    <mergeCell ref="B430:J431"/>
    <mergeCell ref="A433:J436"/>
    <mergeCell ref="A443:C448"/>
    <mergeCell ref="B458:J459"/>
    <mergeCell ref="A461:J464"/>
    <mergeCell ref="A471:C476"/>
    <mergeCell ref="B487:J488"/>
    <mergeCell ref="A490:J493"/>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191"/>
  <sheetViews>
    <sheetView workbookViewId="0">
      <selection activeCell="A1" sqref="A1"/>
    </sheetView>
  </sheetViews>
  <sheetFormatPr defaultColWidth="9" defaultRowHeight="13.5"/>
  <sheetData>
    <row r="1" spans="1:10">
      <c r="A1" t="s">
        <v>873</v>
      </c>
      <c r="B1" t="s">
        <v>874</v>
      </c>
      <c r="C1" t="s">
        <v>875</v>
      </c>
      <c r="D1" t="s">
        <v>876</v>
      </c>
      <c r="E1" t="s">
        <v>877</v>
      </c>
      <c r="F1" t="s">
        <v>878</v>
      </c>
      <c r="G1" t="s">
        <v>879</v>
      </c>
      <c r="H1" t="s">
        <v>880</v>
      </c>
      <c r="I1" t="s">
        <v>881</v>
      </c>
      <c r="J1" t="s">
        <v>882</v>
      </c>
    </row>
    <row r="2" spans="1:10">
      <c r="A2" t="s">
        <v>883</v>
      </c>
      <c r="B2" t="s">
        <v>884</v>
      </c>
      <c r="C2" t="s">
        <v>885</v>
      </c>
      <c r="D2" t="s">
        <v>886</v>
      </c>
      <c r="E2" t="s">
        <v>887</v>
      </c>
      <c r="F2" t="s">
        <v>888</v>
      </c>
      <c r="G2" t="s">
        <v>889</v>
      </c>
      <c r="H2" t="s">
        <v>890</v>
      </c>
      <c r="I2" t="s">
        <v>891</v>
      </c>
      <c r="J2" t="s">
        <v>892</v>
      </c>
    </row>
    <row r="3" spans="1:10">
      <c r="A3" t="s">
        <v>893</v>
      </c>
      <c r="B3" t="s">
        <v>894</v>
      </c>
      <c r="C3" t="s">
        <v>895</v>
      </c>
      <c r="D3" t="s">
        <v>896</v>
      </c>
      <c r="E3" t="s">
        <v>897</v>
      </c>
      <c r="F3" t="s">
        <v>898</v>
      </c>
      <c r="G3" t="s">
        <v>899</v>
      </c>
      <c r="H3" t="s">
        <v>900</v>
      </c>
      <c r="I3" t="s">
        <v>901</v>
      </c>
      <c r="J3" t="s">
        <v>902</v>
      </c>
    </row>
    <row r="4" spans="1:10">
      <c r="A4" t="s">
        <v>903</v>
      </c>
      <c r="B4" t="s">
        <v>904</v>
      </c>
      <c r="D4" t="s">
        <v>905</v>
      </c>
      <c r="E4" t="s">
        <v>906</v>
      </c>
      <c r="F4" t="s">
        <v>907</v>
      </c>
      <c r="G4" t="s">
        <v>908</v>
      </c>
      <c r="H4" t="s">
        <v>909</v>
      </c>
      <c r="I4" t="s">
        <v>910</v>
      </c>
      <c r="J4" t="s">
        <v>911</v>
      </c>
    </row>
    <row r="5" spans="1:10">
      <c r="A5" t="s">
        <v>912</v>
      </c>
      <c r="B5" t="s">
        <v>913</v>
      </c>
      <c r="D5" t="s">
        <v>914</v>
      </c>
      <c r="E5" t="s">
        <v>915</v>
      </c>
      <c r="F5" t="s">
        <v>916</v>
      </c>
      <c r="G5" t="s">
        <v>917</v>
      </c>
      <c r="H5" t="s">
        <v>918</v>
      </c>
      <c r="I5" t="s">
        <v>919</v>
      </c>
      <c r="J5" t="s">
        <v>920</v>
      </c>
    </row>
    <row r="6" spans="1:10">
      <c r="A6" t="s">
        <v>921</v>
      </c>
      <c r="B6" t="s">
        <v>922</v>
      </c>
      <c r="D6" t="s">
        <v>923</v>
      </c>
      <c r="E6" t="s">
        <v>924</v>
      </c>
      <c r="F6" t="s">
        <v>925</v>
      </c>
      <c r="G6" t="s">
        <v>926</v>
      </c>
      <c r="H6" t="s">
        <v>927</v>
      </c>
      <c r="I6" t="s">
        <v>928</v>
      </c>
      <c r="J6" t="s">
        <v>929</v>
      </c>
    </row>
    <row r="7" spans="1:9">
      <c r="A7" t="s">
        <v>930</v>
      </c>
      <c r="B7" t="s">
        <v>931</v>
      </c>
      <c r="D7" t="s">
        <v>932</v>
      </c>
      <c r="E7" t="s">
        <v>933</v>
      </c>
      <c r="F7" t="s">
        <v>934</v>
      </c>
      <c r="G7" t="s">
        <v>935</v>
      </c>
      <c r="H7" t="s">
        <v>936</v>
      </c>
      <c r="I7" t="s">
        <v>937</v>
      </c>
    </row>
    <row r="8" spans="1:9">
      <c r="A8" t="s">
        <v>938</v>
      </c>
      <c r="B8" t="s">
        <v>939</v>
      </c>
      <c r="D8" t="s">
        <v>940</v>
      </c>
      <c r="F8" t="s">
        <v>941</v>
      </c>
      <c r="H8" t="s">
        <v>942</v>
      </c>
      <c r="I8" t="s">
        <v>943</v>
      </c>
    </row>
    <row r="9" spans="1:9">
      <c r="A9" t="s">
        <v>944</v>
      </c>
      <c r="B9" t="s">
        <v>945</v>
      </c>
      <c r="D9" t="s">
        <v>929</v>
      </c>
      <c r="F9" t="s">
        <v>946</v>
      </c>
      <c r="H9" t="s">
        <v>947</v>
      </c>
      <c r="I9" t="s">
        <v>948</v>
      </c>
    </row>
    <row r="10" spans="2:9">
      <c r="B10" t="s">
        <v>949</v>
      </c>
      <c r="H10" t="s">
        <v>950</v>
      </c>
      <c r="I10" t="s">
        <v>951</v>
      </c>
    </row>
    <row r="11" spans="2:9">
      <c r="B11" t="s">
        <v>952</v>
      </c>
      <c r="H11" t="s">
        <v>953</v>
      </c>
      <c r="I11" t="s">
        <v>954</v>
      </c>
    </row>
    <row r="12" spans="8:9">
      <c r="H12" t="s">
        <v>955</v>
      </c>
      <c r="I12" t="s">
        <v>956</v>
      </c>
    </row>
    <row r="13" spans="8:9">
      <c r="H13" t="s">
        <v>957</v>
      </c>
      <c r="I13" t="s">
        <v>958</v>
      </c>
    </row>
    <row r="14" spans="8:9">
      <c r="H14" t="s">
        <v>959</v>
      </c>
      <c r="I14" t="s">
        <v>960</v>
      </c>
    </row>
    <row r="15" spans="8:9">
      <c r="H15" t="s">
        <v>961</v>
      </c>
      <c r="I15" t="s">
        <v>962</v>
      </c>
    </row>
    <row r="16" spans="8:9">
      <c r="H16" t="s">
        <v>963</v>
      </c>
      <c r="I16" t="s">
        <v>964</v>
      </c>
    </row>
    <row r="17" spans="8:9">
      <c r="H17" t="s">
        <v>965</v>
      </c>
      <c r="I17" t="s">
        <v>966</v>
      </c>
    </row>
    <row r="18" spans="8:9">
      <c r="H18" t="s">
        <v>967</v>
      </c>
      <c r="I18" t="s">
        <v>968</v>
      </c>
    </row>
    <row r="19" spans="8:9">
      <c r="H19" t="s">
        <v>969</v>
      </c>
      <c r="I19" t="s">
        <v>970</v>
      </c>
    </row>
    <row r="20" spans="8:9">
      <c r="H20" t="s">
        <v>971</v>
      </c>
      <c r="I20" t="s">
        <v>972</v>
      </c>
    </row>
    <row r="21" spans="8:9">
      <c r="H21" t="s">
        <v>973</v>
      </c>
      <c r="I21" t="s">
        <v>974</v>
      </c>
    </row>
    <row r="22" spans="8:9">
      <c r="H22" t="s">
        <v>975</v>
      </c>
      <c r="I22" t="s">
        <v>976</v>
      </c>
    </row>
    <row r="23" spans="8:9">
      <c r="H23" t="s">
        <v>977</v>
      </c>
      <c r="I23" t="s">
        <v>978</v>
      </c>
    </row>
    <row r="24" spans="8:9">
      <c r="H24" t="s">
        <v>979</v>
      </c>
      <c r="I24" t="s">
        <v>980</v>
      </c>
    </row>
    <row r="25" spans="8:9">
      <c r="H25" t="s">
        <v>981</v>
      </c>
      <c r="I25" t="s">
        <v>982</v>
      </c>
    </row>
    <row r="26" spans="8:9">
      <c r="H26" t="s">
        <v>983</v>
      </c>
      <c r="I26" t="s">
        <v>984</v>
      </c>
    </row>
    <row r="27" spans="8:9">
      <c r="H27" t="s">
        <v>985</v>
      </c>
      <c r="I27" t="s">
        <v>986</v>
      </c>
    </row>
    <row r="28" spans="8:9">
      <c r="H28" t="s">
        <v>987</v>
      </c>
      <c r="I28" t="s">
        <v>988</v>
      </c>
    </row>
    <row r="29" spans="8:9">
      <c r="H29" t="s">
        <v>989</v>
      </c>
      <c r="I29" t="s">
        <v>990</v>
      </c>
    </row>
    <row r="30" spans="8:9">
      <c r="H30" t="s">
        <v>991</v>
      </c>
      <c r="I30" t="s">
        <v>992</v>
      </c>
    </row>
    <row r="31" spans="8:9">
      <c r="H31" t="s">
        <v>993</v>
      </c>
      <c r="I31" t="s">
        <v>994</v>
      </c>
    </row>
    <row r="32" spans="8:9">
      <c r="H32" t="s">
        <v>995</v>
      </c>
      <c r="I32" t="s">
        <v>996</v>
      </c>
    </row>
    <row r="33" spans="8:9">
      <c r="H33" t="s">
        <v>997</v>
      </c>
      <c r="I33" t="s">
        <v>998</v>
      </c>
    </row>
    <row r="34" spans="8:9">
      <c r="H34" t="s">
        <v>999</v>
      </c>
      <c r="I34" t="s">
        <v>1000</v>
      </c>
    </row>
    <row r="35" spans="8:9">
      <c r="H35" t="s">
        <v>1001</v>
      </c>
      <c r="I35" t="s">
        <v>1002</v>
      </c>
    </row>
    <row r="36" spans="8:9">
      <c r="H36" t="s">
        <v>1003</v>
      </c>
      <c r="I36" t="s">
        <v>1004</v>
      </c>
    </row>
    <row r="37" spans="8:9">
      <c r="H37" t="s">
        <v>1005</v>
      </c>
      <c r="I37" t="s">
        <v>1006</v>
      </c>
    </row>
    <row r="38" spans="8:9">
      <c r="H38" t="s">
        <v>1007</v>
      </c>
      <c r="I38" t="s">
        <v>1008</v>
      </c>
    </row>
    <row r="39" spans="8:9">
      <c r="H39" t="s">
        <v>1009</v>
      </c>
      <c r="I39" t="s">
        <v>1010</v>
      </c>
    </row>
    <row r="40" spans="8:9">
      <c r="H40" t="s">
        <v>1011</v>
      </c>
      <c r="I40" t="s">
        <v>1012</v>
      </c>
    </row>
    <row r="41" spans="8:9">
      <c r="H41" t="s">
        <v>1013</v>
      </c>
      <c r="I41" t="s">
        <v>1014</v>
      </c>
    </row>
    <row r="42" spans="8:9">
      <c r="H42" t="s">
        <v>1015</v>
      </c>
      <c r="I42" t="s">
        <v>1016</v>
      </c>
    </row>
    <row r="43" spans="8:9">
      <c r="H43" t="s">
        <v>1017</v>
      </c>
      <c r="I43" t="s">
        <v>1018</v>
      </c>
    </row>
    <row r="44" spans="8:9">
      <c r="H44" t="s">
        <v>1019</v>
      </c>
      <c r="I44" t="s">
        <v>1020</v>
      </c>
    </row>
    <row r="45" spans="8:9">
      <c r="H45" t="s">
        <v>1021</v>
      </c>
      <c r="I45" t="s">
        <v>1022</v>
      </c>
    </row>
    <row r="46" spans="8:9">
      <c r="H46" t="s">
        <v>1023</v>
      </c>
      <c r="I46" t="s">
        <v>1024</v>
      </c>
    </row>
    <row r="47" spans="8:9">
      <c r="H47" t="s">
        <v>1025</v>
      </c>
      <c r="I47" t="s">
        <v>1026</v>
      </c>
    </row>
    <row r="48" spans="8:9">
      <c r="H48" t="s">
        <v>1027</v>
      </c>
      <c r="I48" t="s">
        <v>1028</v>
      </c>
    </row>
    <row r="49" spans="8:9">
      <c r="H49" t="s">
        <v>1029</v>
      </c>
      <c r="I49" t="s">
        <v>1030</v>
      </c>
    </row>
    <row r="50" spans="8:9">
      <c r="H50" t="s">
        <v>1031</v>
      </c>
      <c r="I50" t="s">
        <v>1032</v>
      </c>
    </row>
    <row r="51" spans="8:9">
      <c r="H51" t="s">
        <v>1033</v>
      </c>
      <c r="I51" t="s">
        <v>1034</v>
      </c>
    </row>
    <row r="52" spans="8:9">
      <c r="H52" t="s">
        <v>1035</v>
      </c>
      <c r="I52" t="s">
        <v>1036</v>
      </c>
    </row>
    <row r="53" spans="8:9">
      <c r="H53" t="s">
        <v>1037</v>
      </c>
      <c r="I53" t="s">
        <v>1038</v>
      </c>
    </row>
    <row r="54" spans="8:9">
      <c r="H54" t="s">
        <v>1039</v>
      </c>
      <c r="I54" t="s">
        <v>1040</v>
      </c>
    </row>
    <row r="55" spans="8:9">
      <c r="H55" t="s">
        <v>1041</v>
      </c>
      <c r="I55" t="s">
        <v>1042</v>
      </c>
    </row>
    <row r="56" spans="8:9">
      <c r="H56" t="s">
        <v>1043</v>
      </c>
      <c r="I56" t="s">
        <v>1044</v>
      </c>
    </row>
    <row r="57" spans="8:9">
      <c r="H57" t="s">
        <v>1045</v>
      </c>
      <c r="I57" t="s">
        <v>1046</v>
      </c>
    </row>
    <row r="58" spans="8:9">
      <c r="H58" t="s">
        <v>1047</v>
      </c>
      <c r="I58" t="s">
        <v>1048</v>
      </c>
    </row>
    <row r="59" spans="8:9">
      <c r="H59" t="s">
        <v>1049</v>
      </c>
      <c r="I59" t="s">
        <v>1050</v>
      </c>
    </row>
    <row r="60" spans="8:9">
      <c r="H60" t="s">
        <v>1051</v>
      </c>
      <c r="I60" t="s">
        <v>1052</v>
      </c>
    </row>
    <row r="61" spans="8:9">
      <c r="H61" t="s">
        <v>1053</v>
      </c>
      <c r="I61" t="s">
        <v>1054</v>
      </c>
    </row>
    <row r="62" spans="8:9">
      <c r="H62" t="s">
        <v>1055</v>
      </c>
      <c r="I62" t="s">
        <v>1056</v>
      </c>
    </row>
    <row r="63" spans="8:9">
      <c r="H63" t="s">
        <v>1057</v>
      </c>
      <c r="I63" t="s">
        <v>1058</v>
      </c>
    </row>
    <row r="64" spans="8:9">
      <c r="H64" t="s">
        <v>1059</v>
      </c>
      <c r="I64" t="s">
        <v>1060</v>
      </c>
    </row>
    <row r="65" spans="8:9">
      <c r="H65" t="s">
        <v>1061</v>
      </c>
      <c r="I65" t="s">
        <v>1062</v>
      </c>
    </row>
    <row r="66" spans="8:9">
      <c r="H66" t="s">
        <v>1063</v>
      </c>
      <c r="I66" t="s">
        <v>1064</v>
      </c>
    </row>
    <row r="67" spans="8:9">
      <c r="H67" t="s">
        <v>1065</v>
      </c>
      <c r="I67" t="s">
        <v>1066</v>
      </c>
    </row>
    <row r="68" spans="8:9">
      <c r="H68" t="s">
        <v>1067</v>
      </c>
      <c r="I68" t="s">
        <v>1068</v>
      </c>
    </row>
    <row r="69" spans="8:9">
      <c r="H69" t="s">
        <v>1069</v>
      </c>
      <c r="I69" t="s">
        <v>1070</v>
      </c>
    </row>
    <row r="70" spans="8:9">
      <c r="H70" t="s">
        <v>1071</v>
      </c>
      <c r="I70" t="s">
        <v>1072</v>
      </c>
    </row>
    <row r="71" spans="8:9">
      <c r="H71" t="s">
        <v>1073</v>
      </c>
      <c r="I71" t="s">
        <v>1074</v>
      </c>
    </row>
    <row r="72" spans="8:9">
      <c r="H72" t="s">
        <v>1075</v>
      </c>
      <c r="I72" t="s">
        <v>1076</v>
      </c>
    </row>
    <row r="73" spans="8:9">
      <c r="H73" t="s">
        <v>1077</v>
      </c>
      <c r="I73" t="s">
        <v>1078</v>
      </c>
    </row>
    <row r="74" spans="8:9">
      <c r="H74" t="s">
        <v>1079</v>
      </c>
      <c r="I74" t="s">
        <v>1080</v>
      </c>
    </row>
    <row r="75" spans="8:9">
      <c r="H75" t="s">
        <v>1081</v>
      </c>
      <c r="I75" t="s">
        <v>1082</v>
      </c>
    </row>
    <row r="76" spans="8:9">
      <c r="H76" t="s">
        <v>1083</v>
      </c>
      <c r="I76" t="s">
        <v>1084</v>
      </c>
    </row>
    <row r="77" spans="8:9">
      <c r="H77" t="s">
        <v>1085</v>
      </c>
      <c r="I77" t="s">
        <v>1086</v>
      </c>
    </row>
    <row r="78" spans="8:9">
      <c r="H78" t="s">
        <v>1087</v>
      </c>
      <c r="I78" t="s">
        <v>1088</v>
      </c>
    </row>
    <row r="79" spans="8:9">
      <c r="H79" t="s">
        <v>1089</v>
      </c>
      <c r="I79" t="s">
        <v>1090</v>
      </c>
    </row>
    <row r="80" spans="8:9">
      <c r="H80" t="s">
        <v>1091</v>
      </c>
      <c r="I80" t="s">
        <v>1092</v>
      </c>
    </row>
    <row r="81" spans="8:9">
      <c r="H81" t="s">
        <v>1093</v>
      </c>
      <c r="I81" t="s">
        <v>1094</v>
      </c>
    </row>
    <row r="82" spans="8:9">
      <c r="H82" t="s">
        <v>1095</v>
      </c>
      <c r="I82" t="s">
        <v>1096</v>
      </c>
    </row>
    <row r="83" spans="8:9">
      <c r="H83" t="s">
        <v>1097</v>
      </c>
      <c r="I83" t="s">
        <v>1098</v>
      </c>
    </row>
    <row r="84" spans="8:9">
      <c r="H84" t="s">
        <v>1099</v>
      </c>
      <c r="I84" t="s">
        <v>1100</v>
      </c>
    </row>
    <row r="85" spans="8:9">
      <c r="H85" t="s">
        <v>1101</v>
      </c>
      <c r="I85" t="s">
        <v>1102</v>
      </c>
    </row>
    <row r="86" spans="8:9">
      <c r="H86" t="s">
        <v>1103</v>
      </c>
      <c r="I86" t="s">
        <v>1104</v>
      </c>
    </row>
    <row r="87" spans="8:9">
      <c r="H87" t="s">
        <v>1105</v>
      </c>
      <c r="I87" t="s">
        <v>1106</v>
      </c>
    </row>
    <row r="88" spans="8:9">
      <c r="H88" t="s">
        <v>1107</v>
      </c>
      <c r="I88" t="s">
        <v>1108</v>
      </c>
    </row>
    <row r="89" spans="8:9">
      <c r="H89" t="s">
        <v>1109</v>
      </c>
      <c r="I89" t="s">
        <v>1110</v>
      </c>
    </row>
    <row r="90" spans="8:9">
      <c r="H90" t="s">
        <v>1111</v>
      </c>
      <c r="I90" t="s">
        <v>1112</v>
      </c>
    </row>
    <row r="91" spans="8:9">
      <c r="H91" t="s">
        <v>1113</v>
      </c>
      <c r="I91" t="s">
        <v>1114</v>
      </c>
    </row>
    <row r="92" spans="8:9">
      <c r="H92" t="s">
        <v>1115</v>
      </c>
      <c r="I92" t="s">
        <v>1116</v>
      </c>
    </row>
    <row r="93" spans="8:9">
      <c r="H93" t="s">
        <v>1117</v>
      </c>
      <c r="I93" t="s">
        <v>1118</v>
      </c>
    </row>
    <row r="94" spans="8:9">
      <c r="H94" t="s">
        <v>1119</v>
      </c>
      <c r="I94" t="s">
        <v>1120</v>
      </c>
    </row>
    <row r="95" spans="8:9">
      <c r="H95" t="s">
        <v>1121</v>
      </c>
      <c r="I95" t="s">
        <v>1122</v>
      </c>
    </row>
    <row r="96" spans="8:9">
      <c r="H96" t="s">
        <v>1123</v>
      </c>
      <c r="I96" t="s">
        <v>1124</v>
      </c>
    </row>
    <row r="97" spans="8:9">
      <c r="H97" t="s">
        <v>1125</v>
      </c>
      <c r="I97" t="s">
        <v>1126</v>
      </c>
    </row>
    <row r="98" spans="8:9">
      <c r="H98" t="s">
        <v>1127</v>
      </c>
      <c r="I98" t="s">
        <v>1128</v>
      </c>
    </row>
    <row r="99" spans="8:9">
      <c r="H99" t="s">
        <v>1129</v>
      </c>
      <c r="I99" t="s">
        <v>1130</v>
      </c>
    </row>
    <row r="100" spans="8:9">
      <c r="H100" t="s">
        <v>1131</v>
      </c>
      <c r="I100" t="s">
        <v>1132</v>
      </c>
    </row>
    <row r="101" spans="8:9">
      <c r="H101" t="s">
        <v>1133</v>
      </c>
      <c r="I101" t="s">
        <v>1134</v>
      </c>
    </row>
    <row r="102" spans="8:9">
      <c r="H102" t="s">
        <v>1135</v>
      </c>
      <c r="I102" t="s">
        <v>1136</v>
      </c>
    </row>
    <row r="103" spans="8:9">
      <c r="H103" t="s">
        <v>1137</v>
      </c>
      <c r="I103" t="s">
        <v>1138</v>
      </c>
    </row>
    <row r="104" spans="8:9">
      <c r="H104" t="s">
        <v>1139</v>
      </c>
      <c r="I104" t="s">
        <v>1140</v>
      </c>
    </row>
    <row r="105" spans="8:9">
      <c r="H105" t="s">
        <v>1141</v>
      </c>
      <c r="I105" t="s">
        <v>1142</v>
      </c>
    </row>
    <row r="106" spans="8:9">
      <c r="H106" t="s">
        <v>1143</v>
      </c>
      <c r="I106" t="s">
        <v>1144</v>
      </c>
    </row>
    <row r="107" spans="8:9">
      <c r="H107" t="s">
        <v>1145</v>
      </c>
      <c r="I107" t="s">
        <v>1146</v>
      </c>
    </row>
    <row r="108" spans="8:9">
      <c r="H108" t="s">
        <v>1147</v>
      </c>
      <c r="I108" t="s">
        <v>1148</v>
      </c>
    </row>
    <row r="109" spans="8:9">
      <c r="H109" t="s">
        <v>1149</v>
      </c>
      <c r="I109" t="s">
        <v>1150</v>
      </c>
    </row>
    <row r="110" spans="8:9">
      <c r="H110" t="s">
        <v>1151</v>
      </c>
      <c r="I110" t="s">
        <v>1152</v>
      </c>
    </row>
    <row r="111" spans="8:9">
      <c r="H111" t="s">
        <v>1153</v>
      </c>
      <c r="I111" t="s">
        <v>1154</v>
      </c>
    </row>
    <row r="112" spans="8:9">
      <c r="H112" t="s">
        <v>1155</v>
      </c>
      <c r="I112" t="s">
        <v>1156</v>
      </c>
    </row>
    <row r="113" spans="8:9">
      <c r="H113" t="s">
        <v>1157</v>
      </c>
      <c r="I113" t="s">
        <v>1158</v>
      </c>
    </row>
    <row r="114" spans="8:9">
      <c r="H114" t="s">
        <v>1159</v>
      </c>
      <c r="I114" t="s">
        <v>1160</v>
      </c>
    </row>
    <row r="115" spans="8:9">
      <c r="H115" t="s">
        <v>1161</v>
      </c>
      <c r="I115" t="s">
        <v>1162</v>
      </c>
    </row>
    <row r="116" spans="8:9">
      <c r="H116" t="s">
        <v>1163</v>
      </c>
      <c r="I116" t="s">
        <v>1164</v>
      </c>
    </row>
    <row r="117" spans="8:9">
      <c r="H117" t="s">
        <v>1165</v>
      </c>
      <c r="I117" t="s">
        <v>1166</v>
      </c>
    </row>
    <row r="118" spans="8:9">
      <c r="H118" t="s">
        <v>1167</v>
      </c>
      <c r="I118" t="s">
        <v>1168</v>
      </c>
    </row>
    <row r="119" spans="9:9">
      <c r="I119" t="s">
        <v>1169</v>
      </c>
    </row>
    <row r="120" spans="9:9">
      <c r="I120" t="s">
        <v>1170</v>
      </c>
    </row>
    <row r="121" spans="9:9">
      <c r="I121" t="s">
        <v>1171</v>
      </c>
    </row>
    <row r="122" spans="9:9">
      <c r="I122" t="s">
        <v>1172</v>
      </c>
    </row>
    <row r="123" spans="9:9">
      <c r="I123" t="s">
        <v>1173</v>
      </c>
    </row>
    <row r="124" spans="9:9">
      <c r="I124" t="s">
        <v>1174</v>
      </c>
    </row>
    <row r="125" spans="9:9">
      <c r="I125" t="s">
        <v>1175</v>
      </c>
    </row>
    <row r="126" spans="9:9">
      <c r="I126" t="s">
        <v>1176</v>
      </c>
    </row>
    <row r="127" spans="9:9">
      <c r="I127" t="s">
        <v>1177</v>
      </c>
    </row>
    <row r="128" spans="9:9">
      <c r="I128" t="s">
        <v>1178</v>
      </c>
    </row>
    <row r="129" spans="9:9">
      <c r="I129" t="s">
        <v>1179</v>
      </c>
    </row>
    <row r="130" spans="9:9">
      <c r="I130" t="s">
        <v>1180</v>
      </c>
    </row>
    <row r="131" spans="9:9">
      <c r="I131" t="s">
        <v>1181</v>
      </c>
    </row>
    <row r="132" spans="9:9">
      <c r="I132" t="s">
        <v>1182</v>
      </c>
    </row>
    <row r="133" spans="9:9">
      <c r="I133" t="s">
        <v>1183</v>
      </c>
    </row>
    <row r="134" spans="9:9">
      <c r="I134" t="s">
        <v>1184</v>
      </c>
    </row>
    <row r="135" spans="9:9">
      <c r="I135" t="s">
        <v>1185</v>
      </c>
    </row>
    <row r="136" spans="9:9">
      <c r="I136" t="s">
        <v>1186</v>
      </c>
    </row>
    <row r="137" spans="9:9">
      <c r="I137" t="s">
        <v>1187</v>
      </c>
    </row>
    <row r="138" spans="9:9">
      <c r="I138" t="s">
        <v>1188</v>
      </c>
    </row>
    <row r="139" spans="9:9">
      <c r="I139" t="s">
        <v>1189</v>
      </c>
    </row>
    <row r="140" spans="9:9">
      <c r="I140" t="s">
        <v>1190</v>
      </c>
    </row>
    <row r="141" spans="9:9">
      <c r="I141" t="s">
        <v>1191</v>
      </c>
    </row>
    <row r="142" spans="9:9">
      <c r="I142" t="s">
        <v>1192</v>
      </c>
    </row>
    <row r="143" spans="9:9">
      <c r="I143" t="s">
        <v>1193</v>
      </c>
    </row>
    <row r="144" spans="9:9">
      <c r="I144" t="s">
        <v>1194</v>
      </c>
    </row>
    <row r="145" spans="9:9">
      <c r="I145" t="s">
        <v>1195</v>
      </c>
    </row>
    <row r="146" spans="9:9">
      <c r="I146" t="s">
        <v>1196</v>
      </c>
    </row>
    <row r="147" spans="9:9">
      <c r="I147" t="s">
        <v>1197</v>
      </c>
    </row>
    <row r="148" spans="9:9">
      <c r="I148" t="s">
        <v>1198</v>
      </c>
    </row>
    <row r="149" spans="9:9">
      <c r="I149" t="s">
        <v>1199</v>
      </c>
    </row>
    <row r="150" spans="9:9">
      <c r="I150" t="s">
        <v>1200</v>
      </c>
    </row>
    <row r="151" spans="9:9">
      <c r="I151" t="s">
        <v>1201</v>
      </c>
    </row>
    <row r="152" spans="9:9">
      <c r="I152" t="s">
        <v>1202</v>
      </c>
    </row>
    <row r="153" spans="9:9">
      <c r="I153" t="s">
        <v>1203</v>
      </c>
    </row>
    <row r="154" spans="9:9">
      <c r="I154" t="s">
        <v>1204</v>
      </c>
    </row>
    <row r="155" spans="9:9">
      <c r="I155" t="s">
        <v>1205</v>
      </c>
    </row>
    <row r="156" spans="9:9">
      <c r="I156" t="s">
        <v>1206</v>
      </c>
    </row>
    <row r="157" spans="9:9">
      <c r="I157" t="s">
        <v>1207</v>
      </c>
    </row>
    <row r="158" spans="9:9">
      <c r="I158" t="s">
        <v>1208</v>
      </c>
    </row>
    <row r="159" spans="9:9">
      <c r="I159" t="s">
        <v>1209</v>
      </c>
    </row>
    <row r="160" spans="9:9">
      <c r="I160" t="s">
        <v>1210</v>
      </c>
    </row>
    <row r="161" spans="9:9">
      <c r="I161" t="s">
        <v>1211</v>
      </c>
    </row>
    <row r="162" spans="9:9">
      <c r="I162" t="s">
        <v>1212</v>
      </c>
    </row>
    <row r="163" spans="9:9">
      <c r="I163" t="s">
        <v>1213</v>
      </c>
    </row>
    <row r="164" spans="9:9">
      <c r="I164" t="s">
        <v>1214</v>
      </c>
    </row>
    <row r="165" spans="9:9">
      <c r="I165" t="s">
        <v>1215</v>
      </c>
    </row>
    <row r="166" spans="9:9">
      <c r="I166" t="s">
        <v>1216</v>
      </c>
    </row>
    <row r="167" spans="9:9">
      <c r="I167" t="s">
        <v>1217</v>
      </c>
    </row>
    <row r="168" spans="9:9">
      <c r="I168" t="s">
        <v>1218</v>
      </c>
    </row>
    <row r="169" spans="9:9">
      <c r="I169" t="s">
        <v>1219</v>
      </c>
    </row>
    <row r="170" spans="9:9">
      <c r="I170" t="s">
        <v>1220</v>
      </c>
    </row>
    <row r="171" spans="9:9">
      <c r="I171" t="s">
        <v>1221</v>
      </c>
    </row>
    <row r="172" spans="9:9">
      <c r="I172" t="s">
        <v>1222</v>
      </c>
    </row>
    <row r="173" spans="9:9">
      <c r="I173" t="s">
        <v>1223</v>
      </c>
    </row>
    <row r="174" spans="9:9">
      <c r="I174" t="s">
        <v>1224</v>
      </c>
    </row>
    <row r="175" spans="9:9">
      <c r="I175" t="s">
        <v>1225</v>
      </c>
    </row>
    <row r="176" spans="9:9">
      <c r="I176" t="s">
        <v>1226</v>
      </c>
    </row>
    <row r="177" spans="9:9">
      <c r="I177" t="s">
        <v>1227</v>
      </c>
    </row>
    <row r="178" spans="9:9">
      <c r="I178" t="s">
        <v>1228</v>
      </c>
    </row>
    <row r="179" spans="9:9">
      <c r="I179" t="s">
        <v>1229</v>
      </c>
    </row>
    <row r="180" spans="9:9">
      <c r="I180" t="s">
        <v>1230</v>
      </c>
    </row>
    <row r="181" spans="9:9">
      <c r="I181" t="s">
        <v>1231</v>
      </c>
    </row>
    <row r="182" spans="9:9">
      <c r="I182" t="s">
        <v>1232</v>
      </c>
    </row>
    <row r="183" spans="9:9">
      <c r="I183" t="s">
        <v>1233</v>
      </c>
    </row>
    <row r="184" spans="9:9">
      <c r="I184" t="s">
        <v>1234</v>
      </c>
    </row>
    <row r="185" spans="9:9">
      <c r="I185" t="s">
        <v>1235</v>
      </c>
    </row>
    <row r="186" spans="9:9">
      <c r="I186" t="s">
        <v>1236</v>
      </c>
    </row>
    <row r="187" spans="9:9">
      <c r="I187" t="s">
        <v>1237</v>
      </c>
    </row>
    <row r="188" spans="9:9">
      <c r="I188" t="s">
        <v>1238</v>
      </c>
    </row>
    <row r="189" spans="9:9">
      <c r="I189" t="s">
        <v>1239</v>
      </c>
    </row>
    <row r="190" spans="9:9">
      <c r="I190" t="s">
        <v>1240</v>
      </c>
    </row>
    <row r="191" spans="9:9">
      <c r="I191" t="s">
        <v>1241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6" width="18.75" customWidth="1"/>
    <col min="7" max="11" width="11.75" customWidth="1"/>
    <col min="12" max="12" width="18.75" customWidth="1"/>
  </cols>
  <sheetData>
    <row r="1" ht="27" spans="7:7">
      <c r="G1" s="154" t="s">
        <v>126</v>
      </c>
    </row>
    <row r="2" ht="14.25" spans="12:12">
      <c r="L2" s="139" t="s">
        <v>127</v>
      </c>
    </row>
    <row r="3" ht="14.25" spans="1:12">
      <c r="A3" s="139" t="s">
        <v>2</v>
      </c>
      <c r="L3" s="139" t="s">
        <v>3</v>
      </c>
    </row>
    <row r="4" ht="19.5" customHeight="1" spans="1:12">
      <c r="A4" s="140" t="s">
        <v>6</v>
      </c>
      <c r="B4" s="140"/>
      <c r="C4" s="140"/>
      <c r="D4" s="140"/>
      <c r="E4" s="148" t="s">
        <v>104</v>
      </c>
      <c r="F4" s="148" t="s">
        <v>128</v>
      </c>
      <c r="G4" s="148" t="s">
        <v>129</v>
      </c>
      <c r="H4" s="148" t="s">
        <v>130</v>
      </c>
      <c r="I4" s="148"/>
      <c r="J4" s="148" t="s">
        <v>131</v>
      </c>
      <c r="K4" s="148" t="s">
        <v>132</v>
      </c>
      <c r="L4" s="148" t="s">
        <v>133</v>
      </c>
    </row>
    <row r="5" ht="19.5" customHeight="1" spans="1:12">
      <c r="A5" s="148" t="s">
        <v>134</v>
      </c>
      <c r="B5" s="148"/>
      <c r="C5" s="148"/>
      <c r="D5" s="140" t="s">
        <v>135</v>
      </c>
      <c r="E5" s="148"/>
      <c r="F5" s="148"/>
      <c r="G5" s="148"/>
      <c r="H5" s="148" t="s">
        <v>136</v>
      </c>
      <c r="I5" s="148" t="s">
        <v>137</v>
      </c>
      <c r="J5" s="148"/>
      <c r="K5" s="148"/>
      <c r="L5" s="148" t="s">
        <v>136</v>
      </c>
    </row>
    <row r="6" ht="19.5" customHeight="1" spans="1:12">
      <c r="A6" s="148"/>
      <c r="B6" s="148"/>
      <c r="C6" s="148"/>
      <c r="D6" s="140"/>
      <c r="E6" s="148"/>
      <c r="F6" s="148"/>
      <c r="G6" s="148"/>
      <c r="H6" s="148"/>
      <c r="I6" s="148"/>
      <c r="J6" s="148"/>
      <c r="K6" s="148"/>
      <c r="L6" s="148"/>
    </row>
    <row r="7" ht="19.5" customHeight="1" spans="1:12">
      <c r="A7" s="148"/>
      <c r="B7" s="148"/>
      <c r="C7" s="148"/>
      <c r="D7" s="140"/>
      <c r="E7" s="148"/>
      <c r="F7" s="148"/>
      <c r="G7" s="148"/>
      <c r="H7" s="148"/>
      <c r="I7" s="148"/>
      <c r="J7" s="148"/>
      <c r="K7" s="148"/>
      <c r="L7" s="148"/>
    </row>
    <row r="8" ht="19.5" customHeight="1" spans="1:12">
      <c r="A8" s="140" t="s">
        <v>138</v>
      </c>
      <c r="B8" s="140" t="s">
        <v>139</v>
      </c>
      <c r="C8" s="140" t="s">
        <v>140</v>
      </c>
      <c r="D8" s="140" t="s">
        <v>10</v>
      </c>
      <c r="E8" s="148" t="s">
        <v>11</v>
      </c>
      <c r="F8" s="148" t="s">
        <v>12</v>
      </c>
      <c r="G8" s="148" t="s">
        <v>21</v>
      </c>
      <c r="H8" s="148" t="s">
        <v>25</v>
      </c>
      <c r="I8" s="148" t="s">
        <v>30</v>
      </c>
      <c r="J8" s="148" t="s">
        <v>34</v>
      </c>
      <c r="K8" s="148" t="s">
        <v>38</v>
      </c>
      <c r="L8" s="148" t="s">
        <v>42</v>
      </c>
    </row>
    <row r="9" ht="19.5" customHeight="1" spans="1:12">
      <c r="A9" s="140"/>
      <c r="B9" s="140"/>
      <c r="C9" s="140"/>
      <c r="D9" s="140" t="s">
        <v>141</v>
      </c>
      <c r="E9" s="144" t="s">
        <v>106</v>
      </c>
      <c r="F9" s="144" t="s">
        <v>14</v>
      </c>
      <c r="G9" s="144" t="s">
        <v>26</v>
      </c>
      <c r="H9" s="144" t="s">
        <v>26</v>
      </c>
      <c r="I9" s="144"/>
      <c r="J9" s="144" t="s">
        <v>26</v>
      </c>
      <c r="K9" s="144" t="s">
        <v>26</v>
      </c>
      <c r="L9" s="144" t="s">
        <v>43</v>
      </c>
    </row>
    <row r="10" ht="19.5" customHeight="1" spans="1:12">
      <c r="A10" s="155" t="s">
        <v>142</v>
      </c>
      <c r="B10" s="155"/>
      <c r="C10" s="155"/>
      <c r="D10" s="155" t="s">
        <v>143</v>
      </c>
      <c r="E10" s="144" t="s">
        <v>144</v>
      </c>
      <c r="F10" s="144" t="s">
        <v>144</v>
      </c>
      <c r="G10" s="144" t="s">
        <v>26</v>
      </c>
      <c r="H10" s="144" t="s">
        <v>26</v>
      </c>
      <c r="I10" s="144"/>
      <c r="J10" s="144" t="s">
        <v>26</v>
      </c>
      <c r="K10" s="144" t="s">
        <v>26</v>
      </c>
      <c r="L10" s="144" t="s">
        <v>26</v>
      </c>
    </row>
    <row r="11" ht="19.5" customHeight="1" spans="1:12">
      <c r="A11" s="155" t="s">
        <v>145</v>
      </c>
      <c r="B11" s="155"/>
      <c r="C11" s="155"/>
      <c r="D11" s="155" t="s">
        <v>146</v>
      </c>
      <c r="E11" s="144" t="s">
        <v>147</v>
      </c>
      <c r="F11" s="144" t="s">
        <v>147</v>
      </c>
      <c r="G11" s="144" t="s">
        <v>26</v>
      </c>
      <c r="H11" s="144" t="s">
        <v>26</v>
      </c>
      <c r="I11" s="144"/>
      <c r="J11" s="144" t="s">
        <v>26</v>
      </c>
      <c r="K11" s="144" t="s">
        <v>26</v>
      </c>
      <c r="L11" s="144" t="s">
        <v>26</v>
      </c>
    </row>
    <row r="12" ht="19.5" customHeight="1" spans="1:12">
      <c r="A12" s="155" t="s">
        <v>148</v>
      </c>
      <c r="B12" s="155"/>
      <c r="C12" s="155"/>
      <c r="D12" s="155" t="s">
        <v>149</v>
      </c>
      <c r="E12" s="144" t="s">
        <v>150</v>
      </c>
      <c r="F12" s="144" t="s">
        <v>150</v>
      </c>
      <c r="G12" s="144" t="s">
        <v>26</v>
      </c>
      <c r="H12" s="144" t="s">
        <v>26</v>
      </c>
      <c r="I12" s="144"/>
      <c r="J12" s="144" t="s">
        <v>26</v>
      </c>
      <c r="K12" s="144" t="s">
        <v>26</v>
      </c>
      <c r="L12" s="144" t="s">
        <v>26</v>
      </c>
    </row>
    <row r="13" ht="19.5" customHeight="1" spans="1:12">
      <c r="A13" s="155" t="s">
        <v>151</v>
      </c>
      <c r="B13" s="155"/>
      <c r="C13" s="155"/>
      <c r="D13" s="155" t="s">
        <v>152</v>
      </c>
      <c r="E13" s="144" t="s">
        <v>153</v>
      </c>
      <c r="F13" s="144" t="s">
        <v>153</v>
      </c>
      <c r="G13" s="144" t="s">
        <v>26</v>
      </c>
      <c r="H13" s="144" t="s">
        <v>26</v>
      </c>
      <c r="I13" s="144"/>
      <c r="J13" s="144" t="s">
        <v>26</v>
      </c>
      <c r="K13" s="144" t="s">
        <v>26</v>
      </c>
      <c r="L13" s="144" t="s">
        <v>26</v>
      </c>
    </row>
    <row r="14" ht="19.5" customHeight="1" spans="1:12">
      <c r="A14" s="155" t="s">
        <v>154</v>
      </c>
      <c r="B14" s="155"/>
      <c r="C14" s="155"/>
      <c r="D14" s="155" t="s">
        <v>155</v>
      </c>
      <c r="E14" s="144" t="s">
        <v>156</v>
      </c>
      <c r="F14" s="144" t="s">
        <v>156</v>
      </c>
      <c r="G14" s="144" t="s">
        <v>26</v>
      </c>
      <c r="H14" s="144" t="s">
        <v>26</v>
      </c>
      <c r="I14" s="144"/>
      <c r="J14" s="144" t="s">
        <v>26</v>
      </c>
      <c r="K14" s="144" t="s">
        <v>26</v>
      </c>
      <c r="L14" s="144" t="s">
        <v>26</v>
      </c>
    </row>
    <row r="15" ht="19.5" customHeight="1" spans="1:12">
      <c r="A15" s="155" t="s">
        <v>157</v>
      </c>
      <c r="B15" s="155"/>
      <c r="C15" s="155"/>
      <c r="D15" s="155" t="s">
        <v>158</v>
      </c>
      <c r="E15" s="144" t="s">
        <v>159</v>
      </c>
      <c r="F15" s="144" t="s">
        <v>159</v>
      </c>
      <c r="G15" s="144" t="s">
        <v>26</v>
      </c>
      <c r="H15" s="144" t="s">
        <v>26</v>
      </c>
      <c r="I15" s="144"/>
      <c r="J15" s="144" t="s">
        <v>26</v>
      </c>
      <c r="K15" s="144" t="s">
        <v>26</v>
      </c>
      <c r="L15" s="144" t="s">
        <v>26</v>
      </c>
    </row>
    <row r="16" ht="19.5" customHeight="1" spans="1:12">
      <c r="A16" s="155" t="s">
        <v>160</v>
      </c>
      <c r="B16" s="155"/>
      <c r="C16" s="155"/>
      <c r="D16" s="155" t="s">
        <v>161</v>
      </c>
      <c r="E16" s="144" t="s">
        <v>162</v>
      </c>
      <c r="F16" s="144" t="s">
        <v>163</v>
      </c>
      <c r="G16" s="144" t="s">
        <v>26</v>
      </c>
      <c r="H16" s="144" t="s">
        <v>26</v>
      </c>
      <c r="I16" s="144"/>
      <c r="J16" s="144" t="s">
        <v>26</v>
      </c>
      <c r="K16" s="144" t="s">
        <v>26</v>
      </c>
      <c r="L16" s="144" t="s">
        <v>164</v>
      </c>
    </row>
    <row r="17" ht="19.5" customHeight="1" spans="1:12">
      <c r="A17" s="155" t="s">
        <v>165</v>
      </c>
      <c r="B17" s="155"/>
      <c r="C17" s="155"/>
      <c r="D17" s="155" t="s">
        <v>166</v>
      </c>
      <c r="E17" s="144" t="s">
        <v>167</v>
      </c>
      <c r="F17" s="144" t="s">
        <v>167</v>
      </c>
      <c r="G17" s="144" t="s">
        <v>26</v>
      </c>
      <c r="H17" s="144" t="s">
        <v>26</v>
      </c>
      <c r="I17" s="144"/>
      <c r="J17" s="144" t="s">
        <v>26</v>
      </c>
      <c r="K17" s="144" t="s">
        <v>26</v>
      </c>
      <c r="L17" s="144" t="s">
        <v>26</v>
      </c>
    </row>
    <row r="18" ht="19.5" customHeight="1" spans="1:12">
      <c r="A18" s="155" t="s">
        <v>168</v>
      </c>
      <c r="B18" s="155"/>
      <c r="C18" s="155"/>
      <c r="D18" s="155" t="s">
        <v>169</v>
      </c>
      <c r="E18" s="144" t="s">
        <v>170</v>
      </c>
      <c r="F18" s="144" t="s">
        <v>171</v>
      </c>
      <c r="G18" s="144" t="s">
        <v>26</v>
      </c>
      <c r="H18" s="144" t="s">
        <v>26</v>
      </c>
      <c r="I18" s="144"/>
      <c r="J18" s="144" t="s">
        <v>26</v>
      </c>
      <c r="K18" s="144" t="s">
        <v>26</v>
      </c>
      <c r="L18" s="144" t="s">
        <v>172</v>
      </c>
    </row>
    <row r="19" ht="19.5" customHeight="1" spans="1:12">
      <c r="A19" s="155" t="s">
        <v>173</v>
      </c>
      <c r="B19" s="155"/>
      <c r="C19" s="155"/>
      <c r="D19" s="155" t="s">
        <v>174</v>
      </c>
      <c r="E19" s="144" t="s">
        <v>175</v>
      </c>
      <c r="F19" s="144" t="s">
        <v>26</v>
      </c>
      <c r="G19" s="144" t="s">
        <v>26</v>
      </c>
      <c r="H19" s="144" t="s">
        <v>26</v>
      </c>
      <c r="I19" s="144"/>
      <c r="J19" s="144" t="s">
        <v>26</v>
      </c>
      <c r="K19" s="144" t="s">
        <v>26</v>
      </c>
      <c r="L19" s="144" t="s">
        <v>175</v>
      </c>
    </row>
    <row r="20" ht="19.5" customHeight="1" spans="1:12">
      <c r="A20" s="155" t="s">
        <v>176</v>
      </c>
      <c r="B20" s="155"/>
      <c r="C20" s="155"/>
      <c r="D20" s="155" t="s">
        <v>177</v>
      </c>
      <c r="E20" s="144" t="s">
        <v>178</v>
      </c>
      <c r="F20" s="144" t="s">
        <v>179</v>
      </c>
      <c r="G20" s="144" t="s">
        <v>26</v>
      </c>
      <c r="H20" s="144" t="s">
        <v>26</v>
      </c>
      <c r="I20" s="144"/>
      <c r="J20" s="144" t="s">
        <v>26</v>
      </c>
      <c r="K20" s="144" t="s">
        <v>26</v>
      </c>
      <c r="L20" s="144" t="s">
        <v>180</v>
      </c>
    </row>
    <row r="21" ht="19.5" customHeight="1" spans="1:12">
      <c r="A21" s="155" t="s">
        <v>181</v>
      </c>
      <c r="B21" s="155"/>
      <c r="C21" s="155"/>
      <c r="D21" s="155" t="s">
        <v>182</v>
      </c>
      <c r="E21" s="144" t="s">
        <v>183</v>
      </c>
      <c r="F21" s="144" t="s">
        <v>26</v>
      </c>
      <c r="G21" s="144" t="s">
        <v>26</v>
      </c>
      <c r="H21" s="144" t="s">
        <v>26</v>
      </c>
      <c r="I21" s="144"/>
      <c r="J21" s="144" t="s">
        <v>26</v>
      </c>
      <c r="K21" s="144" t="s">
        <v>26</v>
      </c>
      <c r="L21" s="144" t="s">
        <v>183</v>
      </c>
    </row>
    <row r="22" ht="19.5" customHeight="1" spans="1:12">
      <c r="A22" s="155" t="s">
        <v>184</v>
      </c>
      <c r="B22" s="155"/>
      <c r="C22" s="155"/>
      <c r="D22" s="155" t="s">
        <v>185</v>
      </c>
      <c r="E22" s="144" t="s">
        <v>186</v>
      </c>
      <c r="F22" s="144" t="s">
        <v>187</v>
      </c>
      <c r="G22" s="144" t="s">
        <v>26</v>
      </c>
      <c r="H22" s="144" t="s">
        <v>26</v>
      </c>
      <c r="I22" s="144"/>
      <c r="J22" s="144" t="s">
        <v>26</v>
      </c>
      <c r="K22" s="144" t="s">
        <v>26</v>
      </c>
      <c r="L22" s="144" t="s">
        <v>188</v>
      </c>
    </row>
    <row r="23" ht="19.5" customHeight="1" spans="1:12">
      <c r="A23" s="155" t="s">
        <v>189</v>
      </c>
      <c r="B23" s="155"/>
      <c r="C23" s="155"/>
      <c r="D23" s="155" t="s">
        <v>190</v>
      </c>
      <c r="E23" s="144" t="s">
        <v>191</v>
      </c>
      <c r="F23" s="144" t="s">
        <v>191</v>
      </c>
      <c r="G23" s="144" t="s">
        <v>26</v>
      </c>
      <c r="H23" s="144" t="s">
        <v>26</v>
      </c>
      <c r="I23" s="144"/>
      <c r="J23" s="144" t="s">
        <v>26</v>
      </c>
      <c r="K23" s="144" t="s">
        <v>26</v>
      </c>
      <c r="L23" s="144" t="s">
        <v>26</v>
      </c>
    </row>
    <row r="24" ht="19.5" customHeight="1" spans="1:12">
      <c r="A24" s="155" t="s">
        <v>192</v>
      </c>
      <c r="B24" s="155"/>
      <c r="C24" s="155"/>
      <c r="D24" s="155" t="s">
        <v>193</v>
      </c>
      <c r="E24" s="144" t="s">
        <v>194</v>
      </c>
      <c r="F24" s="144" t="s">
        <v>194</v>
      </c>
      <c r="G24" s="144" t="s">
        <v>26</v>
      </c>
      <c r="H24" s="144" t="s">
        <v>26</v>
      </c>
      <c r="I24" s="144"/>
      <c r="J24" s="144" t="s">
        <v>26</v>
      </c>
      <c r="K24" s="144" t="s">
        <v>26</v>
      </c>
      <c r="L24" s="144" t="s">
        <v>26</v>
      </c>
    </row>
    <row r="25" ht="19.5" customHeight="1" spans="1:12">
      <c r="A25" s="155" t="s">
        <v>195</v>
      </c>
      <c r="B25" s="155"/>
      <c r="C25" s="155"/>
      <c r="D25" s="155" t="s">
        <v>196</v>
      </c>
      <c r="E25" s="144" t="s">
        <v>197</v>
      </c>
      <c r="F25" s="144" t="s">
        <v>197</v>
      </c>
      <c r="G25" s="144" t="s">
        <v>26</v>
      </c>
      <c r="H25" s="144" t="s">
        <v>26</v>
      </c>
      <c r="I25" s="144"/>
      <c r="J25" s="144" t="s">
        <v>26</v>
      </c>
      <c r="K25" s="144" t="s">
        <v>26</v>
      </c>
      <c r="L25" s="144" t="s">
        <v>26</v>
      </c>
    </row>
    <row r="26" ht="19.5" customHeight="1" spans="1:12">
      <c r="A26" s="155" t="s">
        <v>198</v>
      </c>
      <c r="B26" s="155"/>
      <c r="C26" s="155"/>
      <c r="D26" s="155" t="s">
        <v>199</v>
      </c>
      <c r="E26" s="144" t="s">
        <v>82</v>
      </c>
      <c r="F26" s="144" t="s">
        <v>82</v>
      </c>
      <c r="G26" s="144" t="s">
        <v>26</v>
      </c>
      <c r="H26" s="144" t="s">
        <v>26</v>
      </c>
      <c r="I26" s="144"/>
      <c r="J26" s="144" t="s">
        <v>26</v>
      </c>
      <c r="K26" s="144" t="s">
        <v>26</v>
      </c>
      <c r="L26" s="144" t="s">
        <v>26</v>
      </c>
    </row>
    <row r="27" ht="19.5" customHeight="1" spans="1:12">
      <c r="A27" s="155" t="s">
        <v>200</v>
      </c>
      <c r="B27" s="155"/>
      <c r="C27" s="155"/>
      <c r="D27" s="155"/>
      <c r="E27" s="155"/>
      <c r="F27" s="155"/>
      <c r="G27" s="155"/>
      <c r="H27" s="155"/>
      <c r="I27" s="155"/>
      <c r="J27" s="155"/>
      <c r="K27" s="155"/>
      <c r="L27" s="15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7" width="18.75" customWidth="1"/>
    <col min="8" max="10" width="15.25" customWidth="1"/>
  </cols>
  <sheetData>
    <row r="1" ht="27" spans="6:6">
      <c r="F1" s="154" t="s">
        <v>201</v>
      </c>
    </row>
    <row r="2" ht="14.25" spans="10:10">
      <c r="J2" s="139" t="s">
        <v>202</v>
      </c>
    </row>
    <row r="3" ht="14.25" spans="1:10">
      <c r="A3" s="139" t="s">
        <v>2</v>
      </c>
      <c r="J3" s="139" t="s">
        <v>3</v>
      </c>
    </row>
    <row r="4" ht="19.5" customHeight="1" spans="1:10">
      <c r="A4" s="140" t="s">
        <v>6</v>
      </c>
      <c r="B4" s="140"/>
      <c r="C4" s="140"/>
      <c r="D4" s="140"/>
      <c r="E4" s="148" t="s">
        <v>107</v>
      </c>
      <c r="F4" s="148" t="s">
        <v>203</v>
      </c>
      <c r="G4" s="148" t="s">
        <v>204</v>
      </c>
      <c r="H4" s="148" t="s">
        <v>205</v>
      </c>
      <c r="I4" s="148" t="s">
        <v>206</v>
      </c>
      <c r="J4" s="148" t="s">
        <v>207</v>
      </c>
    </row>
    <row r="5" ht="19.5" customHeight="1" spans="1:10">
      <c r="A5" s="148" t="s">
        <v>134</v>
      </c>
      <c r="B5" s="148"/>
      <c r="C5" s="148"/>
      <c r="D5" s="140" t="s">
        <v>135</v>
      </c>
      <c r="E5" s="148"/>
      <c r="F5" s="148"/>
      <c r="G5" s="148"/>
      <c r="H5" s="148"/>
      <c r="I5" s="148"/>
      <c r="J5" s="148"/>
    </row>
    <row r="6" ht="19.5" customHeight="1" spans="1:10">
      <c r="A6" s="148"/>
      <c r="B6" s="148"/>
      <c r="C6" s="148"/>
      <c r="D6" s="140"/>
      <c r="E6" s="148"/>
      <c r="F6" s="148"/>
      <c r="G6" s="148"/>
      <c r="H6" s="148"/>
      <c r="I6" s="148"/>
      <c r="J6" s="148"/>
    </row>
    <row r="7" ht="19.5" customHeight="1" spans="1:10">
      <c r="A7" s="148"/>
      <c r="B7" s="148"/>
      <c r="C7" s="148"/>
      <c r="D7" s="140"/>
      <c r="E7" s="148"/>
      <c r="F7" s="148"/>
      <c r="G7" s="148"/>
      <c r="H7" s="148"/>
      <c r="I7" s="148"/>
      <c r="J7" s="148"/>
    </row>
    <row r="8" ht="19.5" customHeight="1" spans="1:10">
      <c r="A8" s="140" t="s">
        <v>138</v>
      </c>
      <c r="B8" s="140" t="s">
        <v>139</v>
      </c>
      <c r="C8" s="140" t="s">
        <v>140</v>
      </c>
      <c r="D8" s="140" t="s">
        <v>10</v>
      </c>
      <c r="E8" s="148" t="s">
        <v>11</v>
      </c>
      <c r="F8" s="148" t="s">
        <v>12</v>
      </c>
      <c r="G8" s="148" t="s">
        <v>21</v>
      </c>
      <c r="H8" s="148" t="s">
        <v>25</v>
      </c>
      <c r="I8" s="148" t="s">
        <v>30</v>
      </c>
      <c r="J8" s="148" t="s">
        <v>34</v>
      </c>
    </row>
    <row r="9" ht="19.5" customHeight="1" spans="1:10">
      <c r="A9" s="140"/>
      <c r="B9" s="140"/>
      <c r="C9" s="140"/>
      <c r="D9" s="140" t="s">
        <v>141</v>
      </c>
      <c r="E9" s="144" t="s">
        <v>109</v>
      </c>
      <c r="F9" s="144" t="s">
        <v>208</v>
      </c>
      <c r="G9" s="144" t="s">
        <v>209</v>
      </c>
      <c r="H9" s="144"/>
      <c r="I9" s="144"/>
      <c r="J9" s="144"/>
    </row>
    <row r="10" ht="19.5" customHeight="1" spans="1:10">
      <c r="A10" s="155" t="s">
        <v>142</v>
      </c>
      <c r="B10" s="155"/>
      <c r="C10" s="155"/>
      <c r="D10" s="155" t="s">
        <v>143</v>
      </c>
      <c r="E10" s="144" t="s">
        <v>144</v>
      </c>
      <c r="F10" s="144" t="s">
        <v>144</v>
      </c>
      <c r="G10" s="144"/>
      <c r="H10" s="144"/>
      <c r="I10" s="144"/>
      <c r="J10" s="144"/>
    </row>
    <row r="11" ht="19.5" customHeight="1" spans="1:10">
      <c r="A11" s="155" t="s">
        <v>145</v>
      </c>
      <c r="B11" s="155"/>
      <c r="C11" s="155"/>
      <c r="D11" s="155" t="s">
        <v>146</v>
      </c>
      <c r="E11" s="144" t="s">
        <v>147</v>
      </c>
      <c r="F11" s="144" t="s">
        <v>147</v>
      </c>
      <c r="G11" s="144"/>
      <c r="H11" s="144"/>
      <c r="I11" s="144"/>
      <c r="J11" s="144"/>
    </row>
    <row r="12" ht="19.5" customHeight="1" spans="1:10">
      <c r="A12" s="155" t="s">
        <v>148</v>
      </c>
      <c r="B12" s="155"/>
      <c r="C12" s="155"/>
      <c r="D12" s="155" t="s">
        <v>149</v>
      </c>
      <c r="E12" s="144" t="s">
        <v>150</v>
      </c>
      <c r="F12" s="144" t="s">
        <v>150</v>
      </c>
      <c r="G12" s="144"/>
      <c r="H12" s="144"/>
      <c r="I12" s="144"/>
      <c r="J12" s="144"/>
    </row>
    <row r="13" ht="19.5" customHeight="1" spans="1:10">
      <c r="A13" s="155" t="s">
        <v>151</v>
      </c>
      <c r="B13" s="155"/>
      <c r="C13" s="155"/>
      <c r="D13" s="155" t="s">
        <v>152</v>
      </c>
      <c r="E13" s="144" t="s">
        <v>153</v>
      </c>
      <c r="F13" s="144" t="s">
        <v>153</v>
      </c>
      <c r="G13" s="144"/>
      <c r="H13" s="144"/>
      <c r="I13" s="144"/>
      <c r="J13" s="144"/>
    </row>
    <row r="14" ht="19.5" customHeight="1" spans="1:10">
      <c r="A14" s="155" t="s">
        <v>154</v>
      </c>
      <c r="B14" s="155"/>
      <c r="C14" s="155"/>
      <c r="D14" s="155" t="s">
        <v>155</v>
      </c>
      <c r="E14" s="144" t="s">
        <v>156</v>
      </c>
      <c r="F14" s="144" t="s">
        <v>156</v>
      </c>
      <c r="G14" s="144"/>
      <c r="H14" s="144"/>
      <c r="I14" s="144"/>
      <c r="J14" s="144"/>
    </row>
    <row r="15" ht="19.5" customHeight="1" spans="1:10">
      <c r="A15" s="155" t="s">
        <v>157</v>
      </c>
      <c r="B15" s="155"/>
      <c r="C15" s="155"/>
      <c r="D15" s="155" t="s">
        <v>158</v>
      </c>
      <c r="E15" s="144" t="s">
        <v>159</v>
      </c>
      <c r="F15" s="144" t="s">
        <v>159</v>
      </c>
      <c r="G15" s="144"/>
      <c r="H15" s="144"/>
      <c r="I15" s="144"/>
      <c r="J15" s="144"/>
    </row>
    <row r="16" ht="19.5" customHeight="1" spans="1:10">
      <c r="A16" s="155" t="s">
        <v>160</v>
      </c>
      <c r="B16" s="155"/>
      <c r="C16" s="155"/>
      <c r="D16" s="155" t="s">
        <v>161</v>
      </c>
      <c r="E16" s="144" t="s">
        <v>162</v>
      </c>
      <c r="F16" s="144" t="s">
        <v>162</v>
      </c>
      <c r="G16" s="144"/>
      <c r="H16" s="144"/>
      <c r="I16" s="144"/>
      <c r="J16" s="144"/>
    </row>
    <row r="17" ht="19.5" customHeight="1" spans="1:10">
      <c r="A17" s="155" t="s">
        <v>165</v>
      </c>
      <c r="B17" s="155"/>
      <c r="C17" s="155"/>
      <c r="D17" s="155" t="s">
        <v>166</v>
      </c>
      <c r="E17" s="144" t="s">
        <v>167</v>
      </c>
      <c r="F17" s="144" t="s">
        <v>167</v>
      </c>
      <c r="G17" s="144"/>
      <c r="H17" s="144"/>
      <c r="I17" s="144"/>
      <c r="J17" s="144"/>
    </row>
    <row r="18" ht="19.5" customHeight="1" spans="1:10">
      <c r="A18" s="155" t="s">
        <v>168</v>
      </c>
      <c r="B18" s="155"/>
      <c r="C18" s="155"/>
      <c r="D18" s="155" t="s">
        <v>169</v>
      </c>
      <c r="E18" s="144" t="s">
        <v>170</v>
      </c>
      <c r="F18" s="144"/>
      <c r="G18" s="144" t="s">
        <v>170</v>
      </c>
      <c r="H18" s="144"/>
      <c r="I18" s="144"/>
      <c r="J18" s="144"/>
    </row>
    <row r="19" ht="19.5" customHeight="1" spans="1:10">
      <c r="A19" s="155" t="s">
        <v>210</v>
      </c>
      <c r="B19" s="155"/>
      <c r="C19" s="155"/>
      <c r="D19" s="155" t="s">
        <v>211</v>
      </c>
      <c r="E19" s="144" t="s">
        <v>212</v>
      </c>
      <c r="F19" s="144"/>
      <c r="G19" s="144" t="s">
        <v>212</v>
      </c>
      <c r="H19" s="144"/>
      <c r="I19" s="144"/>
      <c r="J19" s="144"/>
    </row>
    <row r="20" ht="19.5" customHeight="1" spans="1:10">
      <c r="A20" s="155" t="s">
        <v>173</v>
      </c>
      <c r="B20" s="155"/>
      <c r="C20" s="155"/>
      <c r="D20" s="155" t="s">
        <v>174</v>
      </c>
      <c r="E20" s="144" t="s">
        <v>213</v>
      </c>
      <c r="F20" s="144"/>
      <c r="G20" s="144" t="s">
        <v>213</v>
      </c>
      <c r="H20" s="144"/>
      <c r="I20" s="144"/>
      <c r="J20" s="144"/>
    </row>
    <row r="21" ht="19.5" customHeight="1" spans="1:10">
      <c r="A21" s="155" t="s">
        <v>176</v>
      </c>
      <c r="B21" s="155"/>
      <c r="C21" s="155"/>
      <c r="D21" s="155" t="s">
        <v>177</v>
      </c>
      <c r="E21" s="144" t="s">
        <v>214</v>
      </c>
      <c r="F21" s="144"/>
      <c r="G21" s="144" t="s">
        <v>214</v>
      </c>
      <c r="H21" s="144"/>
      <c r="I21" s="144"/>
      <c r="J21" s="144"/>
    </row>
    <row r="22" ht="19.5" customHeight="1" spans="1:10">
      <c r="A22" s="155" t="s">
        <v>181</v>
      </c>
      <c r="B22" s="155"/>
      <c r="C22" s="155"/>
      <c r="D22" s="155" t="s">
        <v>182</v>
      </c>
      <c r="E22" s="144" t="s">
        <v>183</v>
      </c>
      <c r="F22" s="144"/>
      <c r="G22" s="144" t="s">
        <v>183</v>
      </c>
      <c r="H22" s="144"/>
      <c r="I22" s="144"/>
      <c r="J22" s="144"/>
    </row>
    <row r="23" ht="19.5" customHeight="1" spans="1:10">
      <c r="A23" s="155" t="s">
        <v>184</v>
      </c>
      <c r="B23" s="155"/>
      <c r="C23" s="155"/>
      <c r="D23" s="155" t="s">
        <v>185</v>
      </c>
      <c r="E23" s="144" t="s">
        <v>215</v>
      </c>
      <c r="F23" s="144"/>
      <c r="G23" s="144" t="s">
        <v>215</v>
      </c>
      <c r="H23" s="144"/>
      <c r="I23" s="144"/>
      <c r="J23" s="144"/>
    </row>
    <row r="24" ht="19.5" customHeight="1" spans="1:10">
      <c r="A24" s="155" t="s">
        <v>189</v>
      </c>
      <c r="B24" s="155"/>
      <c r="C24" s="155"/>
      <c r="D24" s="155" t="s">
        <v>190</v>
      </c>
      <c r="E24" s="144" t="s">
        <v>191</v>
      </c>
      <c r="F24" s="144"/>
      <c r="G24" s="144" t="s">
        <v>191</v>
      </c>
      <c r="H24" s="144"/>
      <c r="I24" s="144"/>
      <c r="J24" s="144"/>
    </row>
    <row r="25" ht="19.5" customHeight="1" spans="1:10">
      <c r="A25" s="155" t="s">
        <v>192</v>
      </c>
      <c r="B25" s="155"/>
      <c r="C25" s="155"/>
      <c r="D25" s="155" t="s">
        <v>193</v>
      </c>
      <c r="E25" s="144" t="s">
        <v>194</v>
      </c>
      <c r="F25" s="144"/>
      <c r="G25" s="144" t="s">
        <v>194</v>
      </c>
      <c r="H25" s="144"/>
      <c r="I25" s="144"/>
      <c r="J25" s="144"/>
    </row>
    <row r="26" ht="19.5" customHeight="1" spans="1:10">
      <c r="A26" s="155" t="s">
        <v>195</v>
      </c>
      <c r="B26" s="155"/>
      <c r="C26" s="155"/>
      <c r="D26" s="155" t="s">
        <v>196</v>
      </c>
      <c r="E26" s="144" t="s">
        <v>197</v>
      </c>
      <c r="F26" s="144"/>
      <c r="G26" s="144" t="s">
        <v>197</v>
      </c>
      <c r="H26" s="144"/>
      <c r="I26" s="144"/>
      <c r="J26" s="144"/>
    </row>
    <row r="27" ht="19.5" customHeight="1" spans="1:10">
      <c r="A27" s="155" t="s">
        <v>198</v>
      </c>
      <c r="B27" s="155"/>
      <c r="C27" s="155"/>
      <c r="D27" s="155" t="s">
        <v>199</v>
      </c>
      <c r="E27" s="144" t="s">
        <v>82</v>
      </c>
      <c r="F27" s="144" t="s">
        <v>82</v>
      </c>
      <c r="G27" s="144"/>
      <c r="H27" s="144"/>
      <c r="I27" s="144"/>
      <c r="J27" s="144"/>
    </row>
    <row r="28" ht="19.5" customHeight="1" spans="1:10">
      <c r="A28" s="155" t="s">
        <v>216</v>
      </c>
      <c r="B28" s="155"/>
      <c r="C28" s="155"/>
      <c r="D28" s="155"/>
      <c r="E28" s="155"/>
      <c r="F28" s="155"/>
      <c r="G28" s="155"/>
      <c r="H28" s="155"/>
      <c r="I28" s="155"/>
      <c r="J28" s="15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4" t="s">
        <v>217</v>
      </c>
    </row>
    <row r="2" ht="14.25" spans="9:9">
      <c r="I2" s="139" t="s">
        <v>218</v>
      </c>
    </row>
    <row r="3" ht="14.25" spans="1:9">
      <c r="A3" s="139" t="s">
        <v>2</v>
      </c>
      <c r="I3" s="139" t="s">
        <v>3</v>
      </c>
    </row>
    <row r="4" ht="19.5" customHeight="1" spans="1:9">
      <c r="A4" s="140" t="s">
        <v>219</v>
      </c>
      <c r="B4" s="140"/>
      <c r="C4" s="140"/>
      <c r="D4" s="140" t="s">
        <v>220</v>
      </c>
      <c r="E4" s="140"/>
      <c r="F4" s="140"/>
      <c r="G4" s="140"/>
      <c r="H4" s="140"/>
      <c r="I4" s="140"/>
    </row>
    <row r="5" ht="19.5" customHeight="1" spans="1:9">
      <c r="A5" s="148" t="s">
        <v>221</v>
      </c>
      <c r="B5" s="148" t="s">
        <v>7</v>
      </c>
      <c r="C5" s="148" t="s">
        <v>222</v>
      </c>
      <c r="D5" s="148" t="s">
        <v>223</v>
      </c>
      <c r="E5" s="148" t="s">
        <v>7</v>
      </c>
      <c r="F5" s="140" t="s">
        <v>141</v>
      </c>
      <c r="G5" s="148" t="s">
        <v>224</v>
      </c>
      <c r="H5" s="148" t="s">
        <v>225</v>
      </c>
      <c r="I5" s="148" t="s">
        <v>226</v>
      </c>
    </row>
    <row r="6" ht="19.5" customHeight="1" spans="1:9">
      <c r="A6" s="148"/>
      <c r="B6" s="148"/>
      <c r="C6" s="148"/>
      <c r="D6" s="148"/>
      <c r="E6" s="148"/>
      <c r="F6" s="140" t="s">
        <v>136</v>
      </c>
      <c r="G6" s="148" t="s">
        <v>224</v>
      </c>
      <c r="H6" s="148"/>
      <c r="I6" s="148"/>
    </row>
    <row r="7" ht="19.5" customHeight="1" spans="1:9">
      <c r="A7" s="140" t="s">
        <v>227</v>
      </c>
      <c r="B7" s="140"/>
      <c r="C7" s="140" t="s">
        <v>11</v>
      </c>
      <c r="D7" s="140" t="s">
        <v>227</v>
      </c>
      <c r="E7" s="140"/>
      <c r="F7" s="140" t="s">
        <v>12</v>
      </c>
      <c r="G7" s="140" t="s">
        <v>21</v>
      </c>
      <c r="H7" s="140" t="s">
        <v>25</v>
      </c>
      <c r="I7" s="140" t="s">
        <v>30</v>
      </c>
    </row>
    <row r="8" ht="19.5" customHeight="1" spans="1:9">
      <c r="A8" s="141" t="s">
        <v>228</v>
      </c>
      <c r="B8" s="140" t="s">
        <v>11</v>
      </c>
      <c r="C8" s="144" t="s">
        <v>14</v>
      </c>
      <c r="D8" s="141" t="s">
        <v>15</v>
      </c>
      <c r="E8" s="140" t="s">
        <v>23</v>
      </c>
      <c r="F8" s="144"/>
      <c r="G8" s="144"/>
      <c r="H8" s="144"/>
      <c r="I8" s="144"/>
    </row>
    <row r="9" ht="19.5" customHeight="1" spans="1:9">
      <c r="A9" s="141" t="s">
        <v>229</v>
      </c>
      <c r="B9" s="140" t="s">
        <v>12</v>
      </c>
      <c r="C9" s="144"/>
      <c r="D9" s="141" t="s">
        <v>18</v>
      </c>
      <c r="E9" s="140" t="s">
        <v>28</v>
      </c>
      <c r="F9" s="144"/>
      <c r="G9" s="144"/>
      <c r="H9" s="144"/>
      <c r="I9" s="144"/>
    </row>
    <row r="10" ht="19.5" customHeight="1" spans="1:9">
      <c r="A10" s="141" t="s">
        <v>230</v>
      </c>
      <c r="B10" s="140" t="s">
        <v>21</v>
      </c>
      <c r="C10" s="144"/>
      <c r="D10" s="141" t="s">
        <v>22</v>
      </c>
      <c r="E10" s="140" t="s">
        <v>32</v>
      </c>
      <c r="F10" s="144"/>
      <c r="G10" s="144"/>
      <c r="H10" s="144"/>
      <c r="I10" s="144"/>
    </row>
    <row r="11" ht="19.5" customHeight="1" spans="1:9">
      <c r="A11" s="141"/>
      <c r="B11" s="140" t="s">
        <v>25</v>
      </c>
      <c r="C11" s="143"/>
      <c r="D11" s="141" t="s">
        <v>27</v>
      </c>
      <c r="E11" s="140" t="s">
        <v>36</v>
      </c>
      <c r="F11" s="144"/>
      <c r="G11" s="144"/>
      <c r="H11" s="144"/>
      <c r="I11" s="144"/>
    </row>
    <row r="12" ht="19.5" customHeight="1" spans="1:9">
      <c r="A12" s="141"/>
      <c r="B12" s="140" t="s">
        <v>30</v>
      </c>
      <c r="C12" s="143"/>
      <c r="D12" s="141" t="s">
        <v>31</v>
      </c>
      <c r="E12" s="140" t="s">
        <v>40</v>
      </c>
      <c r="F12" s="144"/>
      <c r="G12" s="144"/>
      <c r="H12" s="144"/>
      <c r="I12" s="144"/>
    </row>
    <row r="13" ht="19.5" customHeight="1" spans="1:9">
      <c r="A13" s="141"/>
      <c r="B13" s="140" t="s">
        <v>34</v>
      </c>
      <c r="C13" s="143"/>
      <c r="D13" s="141" t="s">
        <v>35</v>
      </c>
      <c r="E13" s="140" t="s">
        <v>45</v>
      </c>
      <c r="F13" s="144"/>
      <c r="G13" s="144"/>
      <c r="H13" s="144"/>
      <c r="I13" s="144"/>
    </row>
    <row r="14" ht="19.5" customHeight="1" spans="1:9">
      <c r="A14" s="141"/>
      <c r="B14" s="140" t="s">
        <v>38</v>
      </c>
      <c r="C14" s="143"/>
      <c r="D14" s="141" t="s">
        <v>39</v>
      </c>
      <c r="E14" s="140" t="s">
        <v>49</v>
      </c>
      <c r="F14" s="144"/>
      <c r="G14" s="144"/>
      <c r="H14" s="144"/>
      <c r="I14" s="144"/>
    </row>
    <row r="15" ht="19.5" customHeight="1" spans="1:9">
      <c r="A15" s="141"/>
      <c r="B15" s="140" t="s">
        <v>42</v>
      </c>
      <c r="C15" s="143"/>
      <c r="D15" s="141" t="s">
        <v>44</v>
      </c>
      <c r="E15" s="140" t="s">
        <v>53</v>
      </c>
      <c r="F15" s="144" t="s">
        <v>46</v>
      </c>
      <c r="G15" s="144" t="s">
        <v>46</v>
      </c>
      <c r="H15" s="144"/>
      <c r="I15" s="144"/>
    </row>
    <row r="16" ht="19.5" customHeight="1" spans="1:9">
      <c r="A16" s="141"/>
      <c r="B16" s="140" t="s">
        <v>47</v>
      </c>
      <c r="C16" s="143"/>
      <c r="D16" s="141" t="s">
        <v>48</v>
      </c>
      <c r="E16" s="140" t="s">
        <v>57</v>
      </c>
      <c r="F16" s="144" t="s">
        <v>231</v>
      </c>
      <c r="G16" s="144" t="s">
        <v>231</v>
      </c>
      <c r="H16" s="144"/>
      <c r="I16" s="144"/>
    </row>
    <row r="17" ht="19.5" customHeight="1" spans="1:9">
      <c r="A17" s="141"/>
      <c r="B17" s="140" t="s">
        <v>51</v>
      </c>
      <c r="C17" s="143"/>
      <c r="D17" s="141" t="s">
        <v>52</v>
      </c>
      <c r="E17" s="140" t="s">
        <v>60</v>
      </c>
      <c r="F17" s="144" t="s">
        <v>232</v>
      </c>
      <c r="G17" s="144" t="s">
        <v>232</v>
      </c>
      <c r="H17" s="144"/>
      <c r="I17" s="144"/>
    </row>
    <row r="18" ht="19.5" customHeight="1" spans="1:9">
      <c r="A18" s="141"/>
      <c r="B18" s="140" t="s">
        <v>55</v>
      </c>
      <c r="C18" s="143"/>
      <c r="D18" s="141" t="s">
        <v>56</v>
      </c>
      <c r="E18" s="140" t="s">
        <v>63</v>
      </c>
      <c r="F18" s="144"/>
      <c r="G18" s="144"/>
      <c r="H18" s="144"/>
      <c r="I18" s="144"/>
    </row>
    <row r="19" ht="19.5" customHeight="1" spans="1:9">
      <c r="A19" s="141"/>
      <c r="B19" s="140" t="s">
        <v>58</v>
      </c>
      <c r="C19" s="143"/>
      <c r="D19" s="141" t="s">
        <v>59</v>
      </c>
      <c r="E19" s="140" t="s">
        <v>66</v>
      </c>
      <c r="F19" s="144"/>
      <c r="G19" s="144"/>
      <c r="H19" s="144"/>
      <c r="I19" s="144"/>
    </row>
    <row r="20" ht="19.5" customHeight="1" spans="1:9">
      <c r="A20" s="141"/>
      <c r="B20" s="140" t="s">
        <v>61</v>
      </c>
      <c r="C20" s="143"/>
      <c r="D20" s="141" t="s">
        <v>62</v>
      </c>
      <c r="E20" s="140" t="s">
        <v>69</v>
      </c>
      <c r="F20" s="144"/>
      <c r="G20" s="144"/>
      <c r="H20" s="144"/>
      <c r="I20" s="144"/>
    </row>
    <row r="21" ht="19.5" customHeight="1" spans="1:9">
      <c r="A21" s="141"/>
      <c r="B21" s="140" t="s">
        <v>64</v>
      </c>
      <c r="C21" s="143"/>
      <c r="D21" s="141" t="s">
        <v>65</v>
      </c>
      <c r="E21" s="140" t="s">
        <v>72</v>
      </c>
      <c r="F21" s="144"/>
      <c r="G21" s="144"/>
      <c r="H21" s="144"/>
      <c r="I21" s="144"/>
    </row>
    <row r="22" ht="19.5" customHeight="1" spans="1:9">
      <c r="A22" s="141"/>
      <c r="B22" s="140" t="s">
        <v>67</v>
      </c>
      <c r="C22" s="143"/>
      <c r="D22" s="141" t="s">
        <v>68</v>
      </c>
      <c r="E22" s="140" t="s">
        <v>75</v>
      </c>
      <c r="F22" s="144"/>
      <c r="G22" s="144"/>
      <c r="H22" s="144"/>
      <c r="I22" s="144"/>
    </row>
    <row r="23" ht="19.5" customHeight="1" spans="1:9">
      <c r="A23" s="141"/>
      <c r="B23" s="140" t="s">
        <v>70</v>
      </c>
      <c r="C23" s="143"/>
      <c r="D23" s="141" t="s">
        <v>71</v>
      </c>
      <c r="E23" s="140" t="s">
        <v>78</v>
      </c>
      <c r="F23" s="144"/>
      <c r="G23" s="144"/>
      <c r="H23" s="144"/>
      <c r="I23" s="144"/>
    </row>
    <row r="24" ht="19.5" customHeight="1" spans="1:9">
      <c r="A24" s="141"/>
      <c r="B24" s="140" t="s">
        <v>73</v>
      </c>
      <c r="C24" s="143"/>
      <c r="D24" s="141" t="s">
        <v>74</v>
      </c>
      <c r="E24" s="140" t="s">
        <v>81</v>
      </c>
      <c r="F24" s="144"/>
      <c r="G24" s="144"/>
      <c r="H24" s="144"/>
      <c r="I24" s="144"/>
    </row>
    <row r="25" ht="19.5" customHeight="1" spans="1:9">
      <c r="A25" s="141"/>
      <c r="B25" s="140" t="s">
        <v>76</v>
      </c>
      <c r="C25" s="143"/>
      <c r="D25" s="141" t="s">
        <v>77</v>
      </c>
      <c r="E25" s="140" t="s">
        <v>85</v>
      </c>
      <c r="F25" s="144"/>
      <c r="G25" s="144"/>
      <c r="H25" s="144"/>
      <c r="I25" s="144"/>
    </row>
    <row r="26" ht="19.5" customHeight="1" spans="1:9">
      <c r="A26" s="141"/>
      <c r="B26" s="140" t="s">
        <v>79</v>
      </c>
      <c r="C26" s="143"/>
      <c r="D26" s="141" t="s">
        <v>80</v>
      </c>
      <c r="E26" s="140" t="s">
        <v>88</v>
      </c>
      <c r="F26" s="144" t="s">
        <v>82</v>
      </c>
      <c r="G26" s="144" t="s">
        <v>82</v>
      </c>
      <c r="H26" s="144"/>
      <c r="I26" s="144"/>
    </row>
    <row r="27" ht="19.5" customHeight="1" spans="1:9">
      <c r="A27" s="141"/>
      <c r="B27" s="140" t="s">
        <v>83</v>
      </c>
      <c r="C27" s="143"/>
      <c r="D27" s="141" t="s">
        <v>84</v>
      </c>
      <c r="E27" s="140" t="s">
        <v>91</v>
      </c>
      <c r="F27" s="144"/>
      <c r="G27" s="144"/>
      <c r="H27" s="144"/>
      <c r="I27" s="144"/>
    </row>
    <row r="28" ht="19.5" customHeight="1" spans="1:9">
      <c r="A28" s="141"/>
      <c r="B28" s="140" t="s">
        <v>86</v>
      </c>
      <c r="C28" s="143"/>
      <c r="D28" s="141" t="s">
        <v>87</v>
      </c>
      <c r="E28" s="140" t="s">
        <v>94</v>
      </c>
      <c r="F28" s="144"/>
      <c r="G28" s="144"/>
      <c r="H28" s="144"/>
      <c r="I28" s="144"/>
    </row>
    <row r="29" ht="19.5" customHeight="1" spans="1:9">
      <c r="A29" s="141"/>
      <c r="B29" s="140" t="s">
        <v>89</v>
      </c>
      <c r="C29" s="143"/>
      <c r="D29" s="141" t="s">
        <v>90</v>
      </c>
      <c r="E29" s="140" t="s">
        <v>97</v>
      </c>
      <c r="F29" s="144"/>
      <c r="G29" s="144"/>
      <c r="H29" s="144"/>
      <c r="I29" s="144"/>
    </row>
    <row r="30" ht="19.5" customHeight="1" spans="1:9">
      <c r="A30" s="141"/>
      <c r="B30" s="140" t="s">
        <v>92</v>
      </c>
      <c r="C30" s="143"/>
      <c r="D30" s="141" t="s">
        <v>93</v>
      </c>
      <c r="E30" s="140" t="s">
        <v>100</v>
      </c>
      <c r="F30" s="144"/>
      <c r="G30" s="144"/>
      <c r="H30" s="144"/>
      <c r="I30" s="144"/>
    </row>
    <row r="31" ht="19.5" customHeight="1" spans="1:9">
      <c r="A31" s="141"/>
      <c r="B31" s="140" t="s">
        <v>95</v>
      </c>
      <c r="C31" s="143"/>
      <c r="D31" s="141" t="s">
        <v>96</v>
      </c>
      <c r="E31" s="140" t="s">
        <v>103</v>
      </c>
      <c r="F31" s="144"/>
      <c r="G31" s="144"/>
      <c r="H31" s="144"/>
      <c r="I31" s="144"/>
    </row>
    <row r="32" ht="19.5" customHeight="1" spans="1:9">
      <c r="A32" s="141"/>
      <c r="B32" s="140" t="s">
        <v>98</v>
      </c>
      <c r="C32" s="143"/>
      <c r="D32" s="141" t="s">
        <v>99</v>
      </c>
      <c r="E32" s="140" t="s">
        <v>108</v>
      </c>
      <c r="F32" s="144"/>
      <c r="G32" s="144"/>
      <c r="H32" s="144"/>
      <c r="I32" s="144"/>
    </row>
    <row r="33" ht="19.5" customHeight="1" spans="1:9">
      <c r="A33" s="141"/>
      <c r="B33" s="140" t="s">
        <v>101</v>
      </c>
      <c r="C33" s="143"/>
      <c r="D33" s="141" t="s">
        <v>102</v>
      </c>
      <c r="E33" s="140" t="s">
        <v>113</v>
      </c>
      <c r="F33" s="144"/>
      <c r="G33" s="144"/>
      <c r="H33" s="144"/>
      <c r="I33" s="144"/>
    </row>
    <row r="34" ht="19.5" customHeight="1" spans="1:9">
      <c r="A34" s="140" t="s">
        <v>104</v>
      </c>
      <c r="B34" s="140" t="s">
        <v>105</v>
      </c>
      <c r="C34" s="144" t="s">
        <v>14</v>
      </c>
      <c r="D34" s="140" t="s">
        <v>107</v>
      </c>
      <c r="E34" s="140" t="s">
        <v>118</v>
      </c>
      <c r="F34" s="144" t="s">
        <v>14</v>
      </c>
      <c r="G34" s="144" t="s">
        <v>14</v>
      </c>
      <c r="H34" s="144"/>
      <c r="I34" s="144"/>
    </row>
    <row r="35" ht="19.5" customHeight="1" spans="1:9">
      <c r="A35" s="141" t="s">
        <v>233</v>
      </c>
      <c r="B35" s="140" t="s">
        <v>111</v>
      </c>
      <c r="C35" s="144" t="s">
        <v>26</v>
      </c>
      <c r="D35" s="141" t="s">
        <v>234</v>
      </c>
      <c r="E35" s="140" t="s">
        <v>123</v>
      </c>
      <c r="F35" s="144" t="s">
        <v>26</v>
      </c>
      <c r="G35" s="144" t="s">
        <v>26</v>
      </c>
      <c r="H35" s="144"/>
      <c r="I35" s="144"/>
    </row>
    <row r="36" ht="19.5" customHeight="1" spans="1:9">
      <c r="A36" s="141" t="s">
        <v>228</v>
      </c>
      <c r="B36" s="140" t="s">
        <v>115</v>
      </c>
      <c r="C36" s="144" t="s">
        <v>26</v>
      </c>
      <c r="D36" s="141"/>
      <c r="E36" s="140" t="s">
        <v>235</v>
      </c>
      <c r="F36" s="143"/>
      <c r="G36" s="143"/>
      <c r="H36" s="143"/>
      <c r="I36" s="143"/>
    </row>
    <row r="37" ht="19.5" customHeight="1" spans="1:9">
      <c r="A37" s="141" t="s">
        <v>229</v>
      </c>
      <c r="B37" s="140" t="s">
        <v>121</v>
      </c>
      <c r="C37" s="144"/>
      <c r="D37" s="140"/>
      <c r="E37" s="140" t="s">
        <v>236</v>
      </c>
      <c r="F37" s="143"/>
      <c r="G37" s="143"/>
      <c r="H37" s="143"/>
      <c r="I37" s="143"/>
    </row>
    <row r="38" ht="19.5" customHeight="1" spans="1:9">
      <c r="A38" s="141" t="s">
        <v>230</v>
      </c>
      <c r="B38" s="140" t="s">
        <v>16</v>
      </c>
      <c r="C38" s="144"/>
      <c r="D38" s="141"/>
      <c r="E38" s="140" t="s">
        <v>237</v>
      </c>
      <c r="F38" s="143"/>
      <c r="G38" s="143"/>
      <c r="H38" s="143"/>
      <c r="I38" s="143"/>
    </row>
    <row r="39" ht="19.5" customHeight="1" spans="1:9">
      <c r="A39" s="140" t="s">
        <v>120</v>
      </c>
      <c r="B39" s="140" t="s">
        <v>19</v>
      </c>
      <c r="C39" s="144" t="s">
        <v>14</v>
      </c>
      <c r="D39" s="140" t="s">
        <v>120</v>
      </c>
      <c r="E39" s="140" t="s">
        <v>238</v>
      </c>
      <c r="F39" s="144" t="s">
        <v>14</v>
      </c>
      <c r="G39" s="144" t="s">
        <v>14</v>
      </c>
      <c r="H39" s="144"/>
      <c r="I39" s="144"/>
    </row>
    <row r="40" ht="19.5" customHeight="1" spans="1:9">
      <c r="A40" s="155" t="s">
        <v>239</v>
      </c>
      <c r="B40" s="155"/>
      <c r="C40" s="155"/>
      <c r="D40" s="155"/>
      <c r="E40" s="155"/>
      <c r="F40" s="155"/>
      <c r="G40" s="155"/>
      <c r="H40" s="155"/>
      <c r="I40" s="1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5"/>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33" customWidth="1"/>
    <col min="5" max="7" width="10.3833333333333" customWidth="1"/>
    <col min="8" max="20" width="9.88333333333333" customWidth="1"/>
  </cols>
  <sheetData>
    <row r="1" ht="27" spans="11:11">
      <c r="K1" s="154" t="s">
        <v>240</v>
      </c>
    </row>
    <row r="2" ht="14.25" spans="20:20">
      <c r="T2" s="139" t="s">
        <v>241</v>
      </c>
    </row>
    <row r="3" ht="14.25" spans="1:20">
      <c r="A3" s="139" t="s">
        <v>2</v>
      </c>
      <c r="T3" s="139" t="s">
        <v>3</v>
      </c>
    </row>
    <row r="4" ht="19.5" customHeight="1" spans="1:20">
      <c r="A4" s="148" t="s">
        <v>6</v>
      </c>
      <c r="B4" s="148"/>
      <c r="C4" s="148"/>
      <c r="D4" s="148"/>
      <c r="E4" s="148" t="s">
        <v>242</v>
      </c>
      <c r="F4" s="148"/>
      <c r="G4" s="148"/>
      <c r="H4" s="148" t="s">
        <v>243</v>
      </c>
      <c r="I4" s="148"/>
      <c r="J4" s="148"/>
      <c r="K4" s="148" t="s">
        <v>244</v>
      </c>
      <c r="L4" s="148"/>
      <c r="M4" s="148"/>
      <c r="N4" s="148"/>
      <c r="O4" s="148"/>
      <c r="P4" s="148" t="s">
        <v>117</v>
      </c>
      <c r="Q4" s="148"/>
      <c r="R4" s="148"/>
      <c r="S4" s="148"/>
      <c r="T4" s="148"/>
    </row>
    <row r="5" ht="19.5" customHeight="1" spans="1:20">
      <c r="A5" s="148" t="s">
        <v>134</v>
      </c>
      <c r="B5" s="148"/>
      <c r="C5" s="148"/>
      <c r="D5" s="148" t="s">
        <v>135</v>
      </c>
      <c r="E5" s="148" t="s">
        <v>141</v>
      </c>
      <c r="F5" s="148" t="s">
        <v>245</v>
      </c>
      <c r="G5" s="148" t="s">
        <v>246</v>
      </c>
      <c r="H5" s="148" t="s">
        <v>141</v>
      </c>
      <c r="I5" s="148" t="s">
        <v>203</v>
      </c>
      <c r="J5" s="148" t="s">
        <v>204</v>
      </c>
      <c r="K5" s="148" t="s">
        <v>141</v>
      </c>
      <c r="L5" s="148" t="s">
        <v>203</v>
      </c>
      <c r="M5" s="148"/>
      <c r="N5" s="148" t="s">
        <v>203</v>
      </c>
      <c r="O5" s="148" t="s">
        <v>204</v>
      </c>
      <c r="P5" s="148" t="s">
        <v>141</v>
      </c>
      <c r="Q5" s="148" t="s">
        <v>245</v>
      </c>
      <c r="R5" s="148" t="s">
        <v>246</v>
      </c>
      <c r="S5" s="148" t="s">
        <v>246</v>
      </c>
      <c r="T5" s="148"/>
    </row>
    <row r="6" ht="19.5" customHeight="1" spans="1:20">
      <c r="A6" s="148"/>
      <c r="B6" s="148"/>
      <c r="C6" s="148"/>
      <c r="D6" s="148"/>
      <c r="E6" s="148"/>
      <c r="F6" s="148"/>
      <c r="G6" s="148" t="s">
        <v>136</v>
      </c>
      <c r="H6" s="148"/>
      <c r="I6" s="148" t="s">
        <v>247</v>
      </c>
      <c r="J6" s="148" t="s">
        <v>136</v>
      </c>
      <c r="K6" s="148"/>
      <c r="L6" s="148" t="s">
        <v>136</v>
      </c>
      <c r="M6" s="148" t="s">
        <v>248</v>
      </c>
      <c r="N6" s="148" t="s">
        <v>247</v>
      </c>
      <c r="O6" s="148" t="s">
        <v>136</v>
      </c>
      <c r="P6" s="148"/>
      <c r="Q6" s="148"/>
      <c r="R6" s="148" t="s">
        <v>136</v>
      </c>
      <c r="S6" s="148" t="s">
        <v>249</v>
      </c>
      <c r="T6" s="148" t="s">
        <v>250</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138</v>
      </c>
      <c r="B8" s="148" t="s">
        <v>139</v>
      </c>
      <c r="C8" s="148" t="s">
        <v>140</v>
      </c>
      <c r="D8" s="148" t="s">
        <v>10</v>
      </c>
      <c r="E8" s="140" t="s">
        <v>11</v>
      </c>
      <c r="F8" s="140" t="s">
        <v>12</v>
      </c>
      <c r="G8" s="140" t="s">
        <v>21</v>
      </c>
      <c r="H8" s="140" t="s">
        <v>25</v>
      </c>
      <c r="I8" s="140" t="s">
        <v>30</v>
      </c>
      <c r="J8" s="140" t="s">
        <v>34</v>
      </c>
      <c r="K8" s="140" t="s">
        <v>38</v>
      </c>
      <c r="L8" s="140" t="s">
        <v>42</v>
      </c>
      <c r="M8" s="140" t="s">
        <v>47</v>
      </c>
      <c r="N8" s="140" t="s">
        <v>51</v>
      </c>
      <c r="O8" s="140" t="s">
        <v>55</v>
      </c>
      <c r="P8" s="140" t="s">
        <v>58</v>
      </c>
      <c r="Q8" s="140" t="s">
        <v>61</v>
      </c>
      <c r="R8" s="140" t="s">
        <v>64</v>
      </c>
      <c r="S8" s="140" t="s">
        <v>67</v>
      </c>
      <c r="T8" s="140" t="s">
        <v>70</v>
      </c>
    </row>
    <row r="9" ht="19.5" customHeight="1" spans="1:20">
      <c r="A9" s="148"/>
      <c r="B9" s="148"/>
      <c r="C9" s="148"/>
      <c r="D9" s="148" t="s">
        <v>141</v>
      </c>
      <c r="E9" s="144" t="s">
        <v>26</v>
      </c>
      <c r="F9" s="144" t="s">
        <v>26</v>
      </c>
      <c r="G9" s="144" t="s">
        <v>26</v>
      </c>
      <c r="H9" s="144" t="s">
        <v>14</v>
      </c>
      <c r="I9" s="144" t="s">
        <v>251</v>
      </c>
      <c r="J9" s="144" t="s">
        <v>252</v>
      </c>
      <c r="K9" s="144" t="s">
        <v>14</v>
      </c>
      <c r="L9" s="144" t="s">
        <v>251</v>
      </c>
      <c r="M9" s="144" t="s">
        <v>253</v>
      </c>
      <c r="N9" s="144" t="s">
        <v>254</v>
      </c>
      <c r="O9" s="144" t="s">
        <v>252</v>
      </c>
      <c r="P9" s="144" t="s">
        <v>26</v>
      </c>
      <c r="Q9" s="144" t="s">
        <v>26</v>
      </c>
      <c r="R9" s="144" t="s">
        <v>26</v>
      </c>
      <c r="S9" s="144" t="s">
        <v>26</v>
      </c>
      <c r="T9" s="144" t="s">
        <v>26</v>
      </c>
    </row>
    <row r="10" ht="19.5" customHeight="1" spans="1:20">
      <c r="A10" s="155" t="s">
        <v>142</v>
      </c>
      <c r="B10" s="155"/>
      <c r="C10" s="155"/>
      <c r="D10" s="155" t="s">
        <v>143</v>
      </c>
      <c r="E10" s="144" t="s">
        <v>26</v>
      </c>
      <c r="F10" s="144" t="s">
        <v>26</v>
      </c>
      <c r="G10" s="144" t="s">
        <v>26</v>
      </c>
      <c r="H10" s="144" t="s">
        <v>144</v>
      </c>
      <c r="I10" s="144" t="s">
        <v>144</v>
      </c>
      <c r="J10" s="144"/>
      <c r="K10" s="144" t="s">
        <v>144</v>
      </c>
      <c r="L10" s="144" t="s">
        <v>144</v>
      </c>
      <c r="M10" s="144" t="s">
        <v>255</v>
      </c>
      <c r="N10" s="144" t="s">
        <v>256</v>
      </c>
      <c r="O10" s="144"/>
      <c r="P10" s="144" t="s">
        <v>26</v>
      </c>
      <c r="Q10" s="144" t="s">
        <v>26</v>
      </c>
      <c r="R10" s="144" t="s">
        <v>26</v>
      </c>
      <c r="S10" s="144" t="s">
        <v>26</v>
      </c>
      <c r="T10" s="144" t="s">
        <v>26</v>
      </c>
    </row>
    <row r="11" ht="19.5" customHeight="1" spans="1:20">
      <c r="A11" s="155" t="s">
        <v>145</v>
      </c>
      <c r="B11" s="155"/>
      <c r="C11" s="155"/>
      <c r="D11" s="155" t="s">
        <v>146</v>
      </c>
      <c r="E11" s="144" t="s">
        <v>26</v>
      </c>
      <c r="F11" s="144" t="s">
        <v>26</v>
      </c>
      <c r="G11" s="144" t="s">
        <v>26</v>
      </c>
      <c r="H11" s="144" t="s">
        <v>147</v>
      </c>
      <c r="I11" s="144" t="s">
        <v>147</v>
      </c>
      <c r="J11" s="144"/>
      <c r="K11" s="144" t="s">
        <v>147</v>
      </c>
      <c r="L11" s="144" t="s">
        <v>147</v>
      </c>
      <c r="M11" s="144" t="s">
        <v>147</v>
      </c>
      <c r="N11" s="144" t="s">
        <v>26</v>
      </c>
      <c r="O11" s="144"/>
      <c r="P11" s="144" t="s">
        <v>26</v>
      </c>
      <c r="Q11" s="144" t="s">
        <v>26</v>
      </c>
      <c r="R11" s="144" t="s">
        <v>26</v>
      </c>
      <c r="S11" s="144" t="s">
        <v>26</v>
      </c>
      <c r="T11" s="144" t="s">
        <v>26</v>
      </c>
    </row>
    <row r="12" ht="19.5" customHeight="1" spans="1:20">
      <c r="A12" s="155" t="s">
        <v>148</v>
      </c>
      <c r="B12" s="155"/>
      <c r="C12" s="155"/>
      <c r="D12" s="155" t="s">
        <v>149</v>
      </c>
      <c r="E12" s="144" t="s">
        <v>26</v>
      </c>
      <c r="F12" s="144" t="s">
        <v>26</v>
      </c>
      <c r="G12" s="144" t="s">
        <v>26</v>
      </c>
      <c r="H12" s="144" t="s">
        <v>150</v>
      </c>
      <c r="I12" s="144" t="s">
        <v>150</v>
      </c>
      <c r="J12" s="144"/>
      <c r="K12" s="144" t="s">
        <v>150</v>
      </c>
      <c r="L12" s="144" t="s">
        <v>150</v>
      </c>
      <c r="M12" s="144" t="s">
        <v>150</v>
      </c>
      <c r="N12" s="144" t="s">
        <v>26</v>
      </c>
      <c r="O12" s="144"/>
      <c r="P12" s="144" t="s">
        <v>26</v>
      </c>
      <c r="Q12" s="144" t="s">
        <v>26</v>
      </c>
      <c r="R12" s="144" t="s">
        <v>26</v>
      </c>
      <c r="S12" s="144" t="s">
        <v>26</v>
      </c>
      <c r="T12" s="144" t="s">
        <v>26</v>
      </c>
    </row>
    <row r="13" ht="19.5" customHeight="1" spans="1:20">
      <c r="A13" s="155" t="s">
        <v>151</v>
      </c>
      <c r="B13" s="155"/>
      <c r="C13" s="155"/>
      <c r="D13" s="155" t="s">
        <v>152</v>
      </c>
      <c r="E13" s="144" t="s">
        <v>26</v>
      </c>
      <c r="F13" s="144" t="s">
        <v>26</v>
      </c>
      <c r="G13" s="144" t="s">
        <v>26</v>
      </c>
      <c r="H13" s="144" t="s">
        <v>153</v>
      </c>
      <c r="I13" s="144" t="s">
        <v>153</v>
      </c>
      <c r="J13" s="144"/>
      <c r="K13" s="144" t="s">
        <v>153</v>
      </c>
      <c r="L13" s="144" t="s">
        <v>153</v>
      </c>
      <c r="M13" s="144" t="s">
        <v>153</v>
      </c>
      <c r="N13" s="144" t="s">
        <v>26</v>
      </c>
      <c r="O13" s="144"/>
      <c r="P13" s="144" t="s">
        <v>26</v>
      </c>
      <c r="Q13" s="144" t="s">
        <v>26</v>
      </c>
      <c r="R13" s="144" t="s">
        <v>26</v>
      </c>
      <c r="S13" s="144" t="s">
        <v>26</v>
      </c>
      <c r="T13" s="144" t="s">
        <v>26</v>
      </c>
    </row>
    <row r="14" ht="19.5" customHeight="1" spans="1:20">
      <c r="A14" s="155" t="s">
        <v>154</v>
      </c>
      <c r="B14" s="155"/>
      <c r="C14" s="155"/>
      <c r="D14" s="155" t="s">
        <v>155</v>
      </c>
      <c r="E14" s="144" t="s">
        <v>26</v>
      </c>
      <c r="F14" s="144" t="s">
        <v>26</v>
      </c>
      <c r="G14" s="144" t="s">
        <v>26</v>
      </c>
      <c r="H14" s="144" t="s">
        <v>156</v>
      </c>
      <c r="I14" s="144" t="s">
        <v>156</v>
      </c>
      <c r="J14" s="144"/>
      <c r="K14" s="144" t="s">
        <v>156</v>
      </c>
      <c r="L14" s="144" t="s">
        <v>156</v>
      </c>
      <c r="M14" s="144" t="s">
        <v>156</v>
      </c>
      <c r="N14" s="144" t="s">
        <v>26</v>
      </c>
      <c r="O14" s="144"/>
      <c r="P14" s="144" t="s">
        <v>26</v>
      </c>
      <c r="Q14" s="144" t="s">
        <v>26</v>
      </c>
      <c r="R14" s="144" t="s">
        <v>26</v>
      </c>
      <c r="S14" s="144" t="s">
        <v>26</v>
      </c>
      <c r="T14" s="144" t="s">
        <v>26</v>
      </c>
    </row>
    <row r="15" ht="19.5" customHeight="1" spans="1:20">
      <c r="A15" s="155" t="s">
        <v>157</v>
      </c>
      <c r="B15" s="155"/>
      <c r="C15" s="155"/>
      <c r="D15" s="155" t="s">
        <v>158</v>
      </c>
      <c r="E15" s="144" t="s">
        <v>26</v>
      </c>
      <c r="F15" s="144" t="s">
        <v>26</v>
      </c>
      <c r="G15" s="144" t="s">
        <v>26</v>
      </c>
      <c r="H15" s="144" t="s">
        <v>159</v>
      </c>
      <c r="I15" s="144" t="s">
        <v>159</v>
      </c>
      <c r="J15" s="144"/>
      <c r="K15" s="144" t="s">
        <v>159</v>
      </c>
      <c r="L15" s="144" t="s">
        <v>159</v>
      </c>
      <c r="M15" s="144" t="s">
        <v>159</v>
      </c>
      <c r="N15" s="144" t="s">
        <v>26</v>
      </c>
      <c r="O15" s="144"/>
      <c r="P15" s="144" t="s">
        <v>26</v>
      </c>
      <c r="Q15" s="144" t="s">
        <v>26</v>
      </c>
      <c r="R15" s="144" t="s">
        <v>26</v>
      </c>
      <c r="S15" s="144" t="s">
        <v>26</v>
      </c>
      <c r="T15" s="144" t="s">
        <v>26</v>
      </c>
    </row>
    <row r="16" ht="19.5" customHeight="1" spans="1:20">
      <c r="A16" s="155" t="s">
        <v>160</v>
      </c>
      <c r="B16" s="155"/>
      <c r="C16" s="155"/>
      <c r="D16" s="155" t="s">
        <v>161</v>
      </c>
      <c r="E16" s="144" t="s">
        <v>26</v>
      </c>
      <c r="F16" s="144" t="s">
        <v>26</v>
      </c>
      <c r="G16" s="144" t="s">
        <v>26</v>
      </c>
      <c r="H16" s="144" t="s">
        <v>163</v>
      </c>
      <c r="I16" s="144" t="s">
        <v>163</v>
      </c>
      <c r="J16" s="144"/>
      <c r="K16" s="144" t="s">
        <v>163</v>
      </c>
      <c r="L16" s="144" t="s">
        <v>163</v>
      </c>
      <c r="M16" s="144" t="s">
        <v>163</v>
      </c>
      <c r="N16" s="144" t="s">
        <v>26</v>
      </c>
      <c r="O16" s="144"/>
      <c r="P16" s="144" t="s">
        <v>26</v>
      </c>
      <c r="Q16" s="144" t="s">
        <v>26</v>
      </c>
      <c r="R16" s="144" t="s">
        <v>26</v>
      </c>
      <c r="S16" s="144" t="s">
        <v>26</v>
      </c>
      <c r="T16" s="144" t="s">
        <v>26</v>
      </c>
    </row>
    <row r="17" ht="19.5" customHeight="1" spans="1:20">
      <c r="A17" s="155" t="s">
        <v>165</v>
      </c>
      <c r="B17" s="155"/>
      <c r="C17" s="155"/>
      <c r="D17" s="155" t="s">
        <v>166</v>
      </c>
      <c r="E17" s="144" t="s">
        <v>26</v>
      </c>
      <c r="F17" s="144" t="s">
        <v>26</v>
      </c>
      <c r="G17" s="144" t="s">
        <v>26</v>
      </c>
      <c r="H17" s="144" t="s">
        <v>167</v>
      </c>
      <c r="I17" s="144" t="s">
        <v>167</v>
      </c>
      <c r="J17" s="144"/>
      <c r="K17" s="144" t="s">
        <v>167</v>
      </c>
      <c r="L17" s="144" t="s">
        <v>167</v>
      </c>
      <c r="M17" s="144" t="s">
        <v>257</v>
      </c>
      <c r="N17" s="144" t="s">
        <v>258</v>
      </c>
      <c r="O17" s="144"/>
      <c r="P17" s="144" t="s">
        <v>26</v>
      </c>
      <c r="Q17" s="144" t="s">
        <v>26</v>
      </c>
      <c r="R17" s="144" t="s">
        <v>26</v>
      </c>
      <c r="S17" s="144" t="s">
        <v>26</v>
      </c>
      <c r="T17" s="144" t="s">
        <v>26</v>
      </c>
    </row>
    <row r="18" ht="19.5" customHeight="1" spans="1:20">
      <c r="A18" s="155" t="s">
        <v>168</v>
      </c>
      <c r="B18" s="155"/>
      <c r="C18" s="155"/>
      <c r="D18" s="155" t="s">
        <v>169</v>
      </c>
      <c r="E18" s="144" t="s">
        <v>26</v>
      </c>
      <c r="F18" s="144" t="s">
        <v>26</v>
      </c>
      <c r="G18" s="144" t="s">
        <v>26</v>
      </c>
      <c r="H18" s="144" t="s">
        <v>171</v>
      </c>
      <c r="I18" s="144"/>
      <c r="J18" s="144" t="s">
        <v>171</v>
      </c>
      <c r="K18" s="144" t="s">
        <v>171</v>
      </c>
      <c r="L18" s="144"/>
      <c r="M18" s="144"/>
      <c r="N18" s="144"/>
      <c r="O18" s="144" t="s">
        <v>171</v>
      </c>
      <c r="P18" s="144" t="s">
        <v>26</v>
      </c>
      <c r="Q18" s="144" t="s">
        <v>26</v>
      </c>
      <c r="R18" s="144" t="s">
        <v>26</v>
      </c>
      <c r="S18" s="144" t="s">
        <v>26</v>
      </c>
      <c r="T18" s="144" t="s">
        <v>26</v>
      </c>
    </row>
    <row r="19" ht="19.5" customHeight="1" spans="1:20">
      <c r="A19" s="155" t="s">
        <v>176</v>
      </c>
      <c r="B19" s="155"/>
      <c r="C19" s="155"/>
      <c r="D19" s="155" t="s">
        <v>177</v>
      </c>
      <c r="E19" s="144" t="s">
        <v>26</v>
      </c>
      <c r="F19" s="144" t="s">
        <v>26</v>
      </c>
      <c r="G19" s="144" t="s">
        <v>26</v>
      </c>
      <c r="H19" s="144" t="s">
        <v>179</v>
      </c>
      <c r="I19" s="144"/>
      <c r="J19" s="144" t="s">
        <v>179</v>
      </c>
      <c r="K19" s="144" t="s">
        <v>179</v>
      </c>
      <c r="L19" s="144"/>
      <c r="M19" s="144"/>
      <c r="N19" s="144"/>
      <c r="O19" s="144" t="s">
        <v>179</v>
      </c>
      <c r="P19" s="144" t="s">
        <v>26</v>
      </c>
      <c r="Q19" s="144" t="s">
        <v>26</v>
      </c>
      <c r="R19" s="144" t="s">
        <v>26</v>
      </c>
      <c r="S19" s="144" t="s">
        <v>26</v>
      </c>
      <c r="T19" s="144" t="s">
        <v>26</v>
      </c>
    </row>
    <row r="20" ht="19.5" customHeight="1" spans="1:20">
      <c r="A20" s="155" t="s">
        <v>184</v>
      </c>
      <c r="B20" s="155"/>
      <c r="C20" s="155"/>
      <c r="D20" s="155" t="s">
        <v>185</v>
      </c>
      <c r="E20" s="144" t="s">
        <v>26</v>
      </c>
      <c r="F20" s="144" t="s">
        <v>26</v>
      </c>
      <c r="G20" s="144" t="s">
        <v>26</v>
      </c>
      <c r="H20" s="144" t="s">
        <v>187</v>
      </c>
      <c r="I20" s="144"/>
      <c r="J20" s="144" t="s">
        <v>187</v>
      </c>
      <c r="K20" s="144" t="s">
        <v>187</v>
      </c>
      <c r="L20" s="144"/>
      <c r="M20" s="144"/>
      <c r="N20" s="144"/>
      <c r="O20" s="144" t="s">
        <v>187</v>
      </c>
      <c r="P20" s="144" t="s">
        <v>26</v>
      </c>
      <c r="Q20" s="144" t="s">
        <v>26</v>
      </c>
      <c r="R20" s="144" t="s">
        <v>26</v>
      </c>
      <c r="S20" s="144" t="s">
        <v>26</v>
      </c>
      <c r="T20" s="144" t="s">
        <v>26</v>
      </c>
    </row>
    <row r="21" ht="19.5" customHeight="1" spans="1:20">
      <c r="A21" s="155" t="s">
        <v>189</v>
      </c>
      <c r="B21" s="155"/>
      <c r="C21" s="155"/>
      <c r="D21" s="155" t="s">
        <v>190</v>
      </c>
      <c r="E21" s="144" t="s">
        <v>26</v>
      </c>
      <c r="F21" s="144" t="s">
        <v>26</v>
      </c>
      <c r="G21" s="144" t="s">
        <v>26</v>
      </c>
      <c r="H21" s="144" t="s">
        <v>191</v>
      </c>
      <c r="I21" s="144"/>
      <c r="J21" s="144" t="s">
        <v>191</v>
      </c>
      <c r="K21" s="144" t="s">
        <v>191</v>
      </c>
      <c r="L21" s="144"/>
      <c r="M21" s="144"/>
      <c r="N21" s="144"/>
      <c r="O21" s="144" t="s">
        <v>191</v>
      </c>
      <c r="P21" s="144" t="s">
        <v>26</v>
      </c>
      <c r="Q21" s="144" t="s">
        <v>26</v>
      </c>
      <c r="R21" s="144" t="s">
        <v>26</v>
      </c>
      <c r="S21" s="144" t="s">
        <v>26</v>
      </c>
      <c r="T21" s="144" t="s">
        <v>26</v>
      </c>
    </row>
    <row r="22" ht="19.5" customHeight="1" spans="1:20">
      <c r="A22" s="155" t="s">
        <v>192</v>
      </c>
      <c r="B22" s="155"/>
      <c r="C22" s="155"/>
      <c r="D22" s="155" t="s">
        <v>193</v>
      </c>
      <c r="E22" s="144" t="s">
        <v>26</v>
      </c>
      <c r="F22" s="144" t="s">
        <v>26</v>
      </c>
      <c r="G22" s="144" t="s">
        <v>26</v>
      </c>
      <c r="H22" s="144" t="s">
        <v>194</v>
      </c>
      <c r="I22" s="144"/>
      <c r="J22" s="144" t="s">
        <v>194</v>
      </c>
      <c r="K22" s="144" t="s">
        <v>194</v>
      </c>
      <c r="L22" s="144"/>
      <c r="M22" s="144"/>
      <c r="N22" s="144"/>
      <c r="O22" s="144" t="s">
        <v>194</v>
      </c>
      <c r="P22" s="144" t="s">
        <v>26</v>
      </c>
      <c r="Q22" s="144" t="s">
        <v>26</v>
      </c>
      <c r="R22" s="144" t="s">
        <v>26</v>
      </c>
      <c r="S22" s="144" t="s">
        <v>26</v>
      </c>
      <c r="T22" s="144" t="s">
        <v>26</v>
      </c>
    </row>
    <row r="23" ht="19.5" customHeight="1" spans="1:20">
      <c r="A23" s="155" t="s">
        <v>195</v>
      </c>
      <c r="B23" s="155"/>
      <c r="C23" s="155"/>
      <c r="D23" s="155" t="s">
        <v>196</v>
      </c>
      <c r="E23" s="144" t="s">
        <v>26</v>
      </c>
      <c r="F23" s="144" t="s">
        <v>26</v>
      </c>
      <c r="G23" s="144" t="s">
        <v>26</v>
      </c>
      <c r="H23" s="144" t="s">
        <v>197</v>
      </c>
      <c r="I23" s="144"/>
      <c r="J23" s="144" t="s">
        <v>197</v>
      </c>
      <c r="K23" s="144" t="s">
        <v>197</v>
      </c>
      <c r="L23" s="144"/>
      <c r="M23" s="144"/>
      <c r="N23" s="144"/>
      <c r="O23" s="144" t="s">
        <v>197</v>
      </c>
      <c r="P23" s="144" t="s">
        <v>26</v>
      </c>
      <c r="Q23" s="144" t="s">
        <v>26</v>
      </c>
      <c r="R23" s="144" t="s">
        <v>26</v>
      </c>
      <c r="S23" s="144" t="s">
        <v>26</v>
      </c>
      <c r="T23" s="144" t="s">
        <v>26</v>
      </c>
    </row>
    <row r="24" ht="19.5" customHeight="1" spans="1:20">
      <c r="A24" s="155" t="s">
        <v>198</v>
      </c>
      <c r="B24" s="155"/>
      <c r="C24" s="155"/>
      <c r="D24" s="155" t="s">
        <v>199</v>
      </c>
      <c r="E24" s="144" t="s">
        <v>26</v>
      </c>
      <c r="F24" s="144" t="s">
        <v>26</v>
      </c>
      <c r="G24" s="144" t="s">
        <v>26</v>
      </c>
      <c r="H24" s="144" t="s">
        <v>82</v>
      </c>
      <c r="I24" s="144" t="s">
        <v>82</v>
      </c>
      <c r="J24" s="144"/>
      <c r="K24" s="144" t="s">
        <v>82</v>
      </c>
      <c r="L24" s="144" t="s">
        <v>82</v>
      </c>
      <c r="M24" s="144" t="s">
        <v>82</v>
      </c>
      <c r="N24" s="144" t="s">
        <v>26</v>
      </c>
      <c r="O24" s="144"/>
      <c r="P24" s="144" t="s">
        <v>26</v>
      </c>
      <c r="Q24" s="144" t="s">
        <v>26</v>
      </c>
      <c r="R24" s="144" t="s">
        <v>26</v>
      </c>
      <c r="S24" s="144" t="s">
        <v>26</v>
      </c>
      <c r="T24" s="144" t="s">
        <v>26</v>
      </c>
    </row>
    <row r="25" ht="19.5" customHeight="1" spans="1:20">
      <c r="A25" s="155" t="s">
        <v>259</v>
      </c>
      <c r="B25" s="155"/>
      <c r="C25" s="155"/>
      <c r="D25" s="155"/>
      <c r="E25" s="155"/>
      <c r="F25" s="155"/>
      <c r="G25" s="155"/>
      <c r="H25" s="155"/>
      <c r="I25" s="155"/>
      <c r="J25" s="155"/>
      <c r="K25" s="155"/>
      <c r="L25" s="155"/>
      <c r="M25" s="155"/>
      <c r="N25" s="155"/>
      <c r="O25" s="155"/>
      <c r="P25" s="155"/>
      <c r="Q25" s="155"/>
      <c r="R25" s="155"/>
      <c r="S25" s="155"/>
      <c r="T25" s="15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12" customWidth="1"/>
    <col min="4" max="4" width="6.13333333333333" customWidth="1"/>
    <col min="5" max="5" width="22.75" customWidth="1"/>
    <col min="6" max="6" width="12.6333333333333" customWidth="1"/>
    <col min="7" max="7" width="6.13333333333333" customWidth="1"/>
    <col min="8" max="8" width="36.8833333333333" customWidth="1"/>
    <col min="9" max="9" width="11.25" customWidth="1"/>
  </cols>
  <sheetData>
    <row r="1" ht="27" spans="5:5">
      <c r="E1" s="154" t="s">
        <v>260</v>
      </c>
    </row>
    <row r="2" spans="9:9">
      <c r="I2" s="159" t="s">
        <v>261</v>
      </c>
    </row>
    <row r="3" spans="1:9">
      <c r="A3" s="159" t="s">
        <v>2</v>
      </c>
      <c r="I3" s="159" t="s">
        <v>3</v>
      </c>
    </row>
    <row r="4" ht="19.5" customHeight="1" spans="1:9">
      <c r="A4" s="148" t="s">
        <v>248</v>
      </c>
      <c r="B4" s="148"/>
      <c r="C4" s="148"/>
      <c r="D4" s="148" t="s">
        <v>247</v>
      </c>
      <c r="E4" s="148"/>
      <c r="F4" s="148"/>
      <c r="G4" s="148"/>
      <c r="H4" s="148"/>
      <c r="I4" s="148"/>
    </row>
    <row r="5" ht="19.5" customHeight="1" spans="1:9">
      <c r="A5" s="148" t="s">
        <v>262</v>
      </c>
      <c r="B5" s="148" t="s">
        <v>135</v>
      </c>
      <c r="C5" s="148" t="s">
        <v>8</v>
      </c>
      <c r="D5" s="148" t="s">
        <v>262</v>
      </c>
      <c r="E5" s="148" t="s">
        <v>135</v>
      </c>
      <c r="F5" s="148" t="s">
        <v>8</v>
      </c>
      <c r="G5" s="148" t="s">
        <v>262</v>
      </c>
      <c r="H5" s="148" t="s">
        <v>135</v>
      </c>
      <c r="I5" s="148" t="s">
        <v>8</v>
      </c>
    </row>
    <row r="6" ht="19.5" customHeight="1" spans="1:9">
      <c r="A6" s="148"/>
      <c r="B6" s="148"/>
      <c r="C6" s="148"/>
      <c r="D6" s="148"/>
      <c r="E6" s="148"/>
      <c r="F6" s="148"/>
      <c r="G6" s="148"/>
      <c r="H6" s="148"/>
      <c r="I6" s="148"/>
    </row>
    <row r="7" ht="19.5" customHeight="1" spans="1:9">
      <c r="A7" s="141" t="s">
        <v>263</v>
      </c>
      <c r="B7" s="141" t="s">
        <v>264</v>
      </c>
      <c r="C7" s="144" t="s">
        <v>265</v>
      </c>
      <c r="D7" s="141" t="s">
        <v>266</v>
      </c>
      <c r="E7" s="141" t="s">
        <v>267</v>
      </c>
      <c r="F7" s="144" t="s">
        <v>254</v>
      </c>
      <c r="G7" s="141" t="s">
        <v>268</v>
      </c>
      <c r="H7" s="141" t="s">
        <v>269</v>
      </c>
      <c r="I7" s="144" t="s">
        <v>26</v>
      </c>
    </row>
    <row r="8" ht="19.5" customHeight="1" spans="1:9">
      <c r="A8" s="141" t="s">
        <v>270</v>
      </c>
      <c r="B8" s="141" t="s">
        <v>271</v>
      </c>
      <c r="C8" s="144" t="s">
        <v>272</v>
      </c>
      <c r="D8" s="141" t="s">
        <v>273</v>
      </c>
      <c r="E8" s="141" t="s">
        <v>274</v>
      </c>
      <c r="F8" s="144" t="s">
        <v>275</v>
      </c>
      <c r="G8" s="141" t="s">
        <v>276</v>
      </c>
      <c r="H8" s="141" t="s">
        <v>277</v>
      </c>
      <c r="I8" s="144" t="s">
        <v>26</v>
      </c>
    </row>
    <row r="9" ht="19.5" customHeight="1" spans="1:9">
      <c r="A9" s="141" t="s">
        <v>278</v>
      </c>
      <c r="B9" s="141" t="s">
        <v>279</v>
      </c>
      <c r="C9" s="144" t="s">
        <v>280</v>
      </c>
      <c r="D9" s="141" t="s">
        <v>281</v>
      </c>
      <c r="E9" s="141" t="s">
        <v>282</v>
      </c>
      <c r="F9" s="144" t="s">
        <v>26</v>
      </c>
      <c r="G9" s="141" t="s">
        <v>283</v>
      </c>
      <c r="H9" s="141" t="s">
        <v>284</v>
      </c>
      <c r="I9" s="144" t="s">
        <v>26</v>
      </c>
    </row>
    <row r="10" ht="19.5" customHeight="1" spans="1:9">
      <c r="A10" s="141" t="s">
        <v>285</v>
      </c>
      <c r="B10" s="141" t="s">
        <v>286</v>
      </c>
      <c r="C10" s="144" t="s">
        <v>287</v>
      </c>
      <c r="D10" s="141" t="s">
        <v>288</v>
      </c>
      <c r="E10" s="141" t="s">
        <v>289</v>
      </c>
      <c r="F10" s="144" t="s">
        <v>26</v>
      </c>
      <c r="G10" s="141" t="s">
        <v>290</v>
      </c>
      <c r="H10" s="141" t="s">
        <v>291</v>
      </c>
      <c r="I10" s="144" t="s">
        <v>26</v>
      </c>
    </row>
    <row r="11" ht="19.5" customHeight="1" spans="1:9">
      <c r="A11" s="141" t="s">
        <v>292</v>
      </c>
      <c r="B11" s="141" t="s">
        <v>293</v>
      </c>
      <c r="C11" s="144" t="s">
        <v>26</v>
      </c>
      <c r="D11" s="141" t="s">
        <v>294</v>
      </c>
      <c r="E11" s="141" t="s">
        <v>295</v>
      </c>
      <c r="F11" s="144" t="s">
        <v>26</v>
      </c>
      <c r="G11" s="141" t="s">
        <v>296</v>
      </c>
      <c r="H11" s="141" t="s">
        <v>297</v>
      </c>
      <c r="I11" s="144" t="s">
        <v>26</v>
      </c>
    </row>
    <row r="12" ht="19.5" customHeight="1" spans="1:9">
      <c r="A12" s="141" t="s">
        <v>298</v>
      </c>
      <c r="B12" s="141" t="s">
        <v>299</v>
      </c>
      <c r="C12" s="144" t="s">
        <v>300</v>
      </c>
      <c r="D12" s="141" t="s">
        <v>301</v>
      </c>
      <c r="E12" s="141" t="s">
        <v>302</v>
      </c>
      <c r="F12" s="144" t="s">
        <v>303</v>
      </c>
      <c r="G12" s="141" t="s">
        <v>304</v>
      </c>
      <c r="H12" s="141" t="s">
        <v>305</v>
      </c>
      <c r="I12" s="144" t="s">
        <v>26</v>
      </c>
    </row>
    <row r="13" ht="19.5" customHeight="1" spans="1:9">
      <c r="A13" s="141" t="s">
        <v>306</v>
      </c>
      <c r="B13" s="141" t="s">
        <v>307</v>
      </c>
      <c r="C13" s="144" t="s">
        <v>147</v>
      </c>
      <c r="D13" s="141" t="s">
        <v>308</v>
      </c>
      <c r="E13" s="141" t="s">
        <v>309</v>
      </c>
      <c r="F13" s="144" t="s">
        <v>310</v>
      </c>
      <c r="G13" s="141" t="s">
        <v>311</v>
      </c>
      <c r="H13" s="141" t="s">
        <v>312</v>
      </c>
      <c r="I13" s="144" t="s">
        <v>26</v>
      </c>
    </row>
    <row r="14" ht="19.5" customHeight="1" spans="1:9">
      <c r="A14" s="141" t="s">
        <v>313</v>
      </c>
      <c r="B14" s="141" t="s">
        <v>314</v>
      </c>
      <c r="C14" s="144" t="s">
        <v>150</v>
      </c>
      <c r="D14" s="141" t="s">
        <v>315</v>
      </c>
      <c r="E14" s="141" t="s">
        <v>316</v>
      </c>
      <c r="F14" s="144" t="s">
        <v>310</v>
      </c>
      <c r="G14" s="141" t="s">
        <v>317</v>
      </c>
      <c r="H14" s="141" t="s">
        <v>318</v>
      </c>
      <c r="I14" s="144" t="s">
        <v>26</v>
      </c>
    </row>
    <row r="15" ht="19.5" customHeight="1" spans="1:9">
      <c r="A15" s="141" t="s">
        <v>319</v>
      </c>
      <c r="B15" s="141" t="s">
        <v>320</v>
      </c>
      <c r="C15" s="144" t="s">
        <v>321</v>
      </c>
      <c r="D15" s="141" t="s">
        <v>322</v>
      </c>
      <c r="E15" s="141" t="s">
        <v>323</v>
      </c>
      <c r="F15" s="144" t="s">
        <v>26</v>
      </c>
      <c r="G15" s="141" t="s">
        <v>324</v>
      </c>
      <c r="H15" s="141" t="s">
        <v>325</v>
      </c>
      <c r="I15" s="144" t="s">
        <v>26</v>
      </c>
    </row>
    <row r="16" ht="19.5" customHeight="1" spans="1:9">
      <c r="A16" s="141" t="s">
        <v>326</v>
      </c>
      <c r="B16" s="141" t="s">
        <v>327</v>
      </c>
      <c r="C16" s="144" t="s">
        <v>159</v>
      </c>
      <c r="D16" s="141" t="s">
        <v>328</v>
      </c>
      <c r="E16" s="141" t="s">
        <v>329</v>
      </c>
      <c r="F16" s="144" t="s">
        <v>26</v>
      </c>
      <c r="G16" s="141" t="s">
        <v>330</v>
      </c>
      <c r="H16" s="141" t="s">
        <v>331</v>
      </c>
      <c r="I16" s="144" t="s">
        <v>26</v>
      </c>
    </row>
    <row r="17" ht="19.5" customHeight="1" spans="1:9">
      <c r="A17" s="141" t="s">
        <v>332</v>
      </c>
      <c r="B17" s="141" t="s">
        <v>333</v>
      </c>
      <c r="C17" s="144" t="s">
        <v>334</v>
      </c>
      <c r="D17" s="141" t="s">
        <v>335</v>
      </c>
      <c r="E17" s="141" t="s">
        <v>336</v>
      </c>
      <c r="F17" s="144" t="s">
        <v>337</v>
      </c>
      <c r="G17" s="141" t="s">
        <v>338</v>
      </c>
      <c r="H17" s="141" t="s">
        <v>339</v>
      </c>
      <c r="I17" s="144" t="s">
        <v>26</v>
      </c>
    </row>
    <row r="18" ht="19.5" customHeight="1" spans="1:9">
      <c r="A18" s="141" t="s">
        <v>340</v>
      </c>
      <c r="B18" s="141" t="s">
        <v>341</v>
      </c>
      <c r="C18" s="144" t="s">
        <v>82</v>
      </c>
      <c r="D18" s="141" t="s">
        <v>342</v>
      </c>
      <c r="E18" s="141" t="s">
        <v>343</v>
      </c>
      <c r="F18" s="144" t="s">
        <v>26</v>
      </c>
      <c r="G18" s="141" t="s">
        <v>344</v>
      </c>
      <c r="H18" s="141" t="s">
        <v>345</v>
      </c>
      <c r="I18" s="144" t="s">
        <v>26</v>
      </c>
    </row>
    <row r="19" ht="19.5" customHeight="1" spans="1:9">
      <c r="A19" s="141" t="s">
        <v>346</v>
      </c>
      <c r="B19" s="141" t="s">
        <v>347</v>
      </c>
      <c r="C19" s="144" t="s">
        <v>26</v>
      </c>
      <c r="D19" s="141" t="s">
        <v>348</v>
      </c>
      <c r="E19" s="141" t="s">
        <v>349</v>
      </c>
      <c r="F19" s="144" t="s">
        <v>26</v>
      </c>
      <c r="G19" s="141" t="s">
        <v>350</v>
      </c>
      <c r="H19" s="141" t="s">
        <v>351</v>
      </c>
      <c r="I19" s="144" t="s">
        <v>26</v>
      </c>
    </row>
    <row r="20" ht="19.5" customHeight="1" spans="1:9">
      <c r="A20" s="141" t="s">
        <v>352</v>
      </c>
      <c r="B20" s="141" t="s">
        <v>353</v>
      </c>
      <c r="C20" s="144" t="s">
        <v>26</v>
      </c>
      <c r="D20" s="141" t="s">
        <v>354</v>
      </c>
      <c r="E20" s="141" t="s">
        <v>355</v>
      </c>
      <c r="F20" s="144" t="s">
        <v>26</v>
      </c>
      <c r="G20" s="141" t="s">
        <v>356</v>
      </c>
      <c r="H20" s="141" t="s">
        <v>357</v>
      </c>
      <c r="I20" s="144" t="s">
        <v>26</v>
      </c>
    </row>
    <row r="21" ht="19.5" customHeight="1" spans="1:9">
      <c r="A21" s="141" t="s">
        <v>358</v>
      </c>
      <c r="B21" s="141" t="s">
        <v>359</v>
      </c>
      <c r="C21" s="144" t="s">
        <v>255</v>
      </c>
      <c r="D21" s="141" t="s">
        <v>360</v>
      </c>
      <c r="E21" s="141" t="s">
        <v>361</v>
      </c>
      <c r="F21" s="144" t="s">
        <v>26</v>
      </c>
      <c r="G21" s="141" t="s">
        <v>362</v>
      </c>
      <c r="H21" s="141" t="s">
        <v>363</v>
      </c>
      <c r="I21" s="144" t="s">
        <v>26</v>
      </c>
    </row>
    <row r="22" ht="19.5" customHeight="1" spans="1:9">
      <c r="A22" s="141" t="s">
        <v>364</v>
      </c>
      <c r="B22" s="141" t="s">
        <v>365</v>
      </c>
      <c r="C22" s="144" t="s">
        <v>26</v>
      </c>
      <c r="D22" s="141" t="s">
        <v>366</v>
      </c>
      <c r="E22" s="141" t="s">
        <v>367</v>
      </c>
      <c r="F22" s="144" t="s">
        <v>368</v>
      </c>
      <c r="G22" s="141" t="s">
        <v>369</v>
      </c>
      <c r="H22" s="141" t="s">
        <v>370</v>
      </c>
      <c r="I22" s="144" t="s">
        <v>26</v>
      </c>
    </row>
    <row r="23" ht="19.5" customHeight="1" spans="1:9">
      <c r="A23" s="141" t="s">
        <v>371</v>
      </c>
      <c r="B23" s="141" t="s">
        <v>372</v>
      </c>
      <c r="C23" s="144" t="s">
        <v>255</v>
      </c>
      <c r="D23" s="141" t="s">
        <v>373</v>
      </c>
      <c r="E23" s="141" t="s">
        <v>374</v>
      </c>
      <c r="F23" s="144" t="s">
        <v>375</v>
      </c>
      <c r="G23" s="141" t="s">
        <v>376</v>
      </c>
      <c r="H23" s="141" t="s">
        <v>377</v>
      </c>
      <c r="I23" s="144" t="s">
        <v>26</v>
      </c>
    </row>
    <row r="24" ht="19.5" customHeight="1" spans="1:9">
      <c r="A24" s="141" t="s">
        <v>378</v>
      </c>
      <c r="B24" s="141" t="s">
        <v>379</v>
      </c>
      <c r="C24" s="144" t="s">
        <v>26</v>
      </c>
      <c r="D24" s="141" t="s">
        <v>380</v>
      </c>
      <c r="E24" s="141" t="s">
        <v>381</v>
      </c>
      <c r="F24" s="144" t="s">
        <v>26</v>
      </c>
      <c r="G24" s="141" t="s">
        <v>382</v>
      </c>
      <c r="H24" s="141" t="s">
        <v>383</v>
      </c>
      <c r="I24" s="144" t="s">
        <v>26</v>
      </c>
    </row>
    <row r="25" ht="19.5" customHeight="1" spans="1:9">
      <c r="A25" s="141" t="s">
        <v>384</v>
      </c>
      <c r="B25" s="141" t="s">
        <v>385</v>
      </c>
      <c r="C25" s="144" t="s">
        <v>26</v>
      </c>
      <c r="D25" s="141" t="s">
        <v>386</v>
      </c>
      <c r="E25" s="141" t="s">
        <v>387</v>
      </c>
      <c r="F25" s="144" t="s">
        <v>26</v>
      </c>
      <c r="G25" s="141" t="s">
        <v>388</v>
      </c>
      <c r="H25" s="141" t="s">
        <v>389</v>
      </c>
      <c r="I25" s="144" t="s">
        <v>26</v>
      </c>
    </row>
    <row r="26" ht="19.5" customHeight="1" spans="1:9">
      <c r="A26" s="141" t="s">
        <v>390</v>
      </c>
      <c r="B26" s="141" t="s">
        <v>391</v>
      </c>
      <c r="C26" s="144" t="s">
        <v>26</v>
      </c>
      <c r="D26" s="141" t="s">
        <v>392</v>
      </c>
      <c r="E26" s="141" t="s">
        <v>393</v>
      </c>
      <c r="F26" s="144" t="s">
        <v>26</v>
      </c>
      <c r="G26" s="141" t="s">
        <v>394</v>
      </c>
      <c r="H26" s="141" t="s">
        <v>395</v>
      </c>
      <c r="I26" s="144" t="s">
        <v>26</v>
      </c>
    </row>
    <row r="27" ht="19.5" customHeight="1" spans="1:9">
      <c r="A27" s="141" t="s">
        <v>396</v>
      </c>
      <c r="B27" s="141" t="s">
        <v>397</v>
      </c>
      <c r="C27" s="144" t="s">
        <v>26</v>
      </c>
      <c r="D27" s="141" t="s">
        <v>398</v>
      </c>
      <c r="E27" s="141" t="s">
        <v>399</v>
      </c>
      <c r="F27" s="144" t="s">
        <v>400</v>
      </c>
      <c r="G27" s="141" t="s">
        <v>401</v>
      </c>
      <c r="H27" s="141" t="s">
        <v>402</v>
      </c>
      <c r="I27" s="144" t="s">
        <v>26</v>
      </c>
    </row>
    <row r="28" ht="19.5" customHeight="1" spans="1:9">
      <c r="A28" s="141" t="s">
        <v>403</v>
      </c>
      <c r="B28" s="141" t="s">
        <v>404</v>
      </c>
      <c r="C28" s="144" t="s">
        <v>26</v>
      </c>
      <c r="D28" s="141" t="s">
        <v>405</v>
      </c>
      <c r="E28" s="141" t="s">
        <v>406</v>
      </c>
      <c r="F28" s="144" t="s">
        <v>26</v>
      </c>
      <c r="G28" s="141" t="s">
        <v>407</v>
      </c>
      <c r="H28" s="141" t="s">
        <v>408</v>
      </c>
      <c r="I28" s="144" t="s">
        <v>26</v>
      </c>
    </row>
    <row r="29" ht="19.5" customHeight="1" spans="1:9">
      <c r="A29" s="141" t="s">
        <v>409</v>
      </c>
      <c r="B29" s="141" t="s">
        <v>410</v>
      </c>
      <c r="C29" s="144" t="s">
        <v>26</v>
      </c>
      <c r="D29" s="141" t="s">
        <v>411</v>
      </c>
      <c r="E29" s="141" t="s">
        <v>412</v>
      </c>
      <c r="F29" s="144" t="s">
        <v>413</v>
      </c>
      <c r="G29" s="141" t="s">
        <v>414</v>
      </c>
      <c r="H29" s="141" t="s">
        <v>415</v>
      </c>
      <c r="I29" s="144" t="s">
        <v>26</v>
      </c>
    </row>
    <row r="30" ht="19.5" customHeight="1" spans="1:9">
      <c r="A30" s="141" t="s">
        <v>416</v>
      </c>
      <c r="B30" s="141" t="s">
        <v>417</v>
      </c>
      <c r="C30" s="144" t="s">
        <v>26</v>
      </c>
      <c r="D30" s="141" t="s">
        <v>418</v>
      </c>
      <c r="E30" s="141" t="s">
        <v>419</v>
      </c>
      <c r="F30" s="144" t="s">
        <v>420</v>
      </c>
      <c r="G30" s="141" t="s">
        <v>421</v>
      </c>
      <c r="H30" s="141" t="s">
        <v>422</v>
      </c>
      <c r="I30" s="144" t="s">
        <v>26</v>
      </c>
    </row>
    <row r="31" ht="19.5" customHeight="1" spans="1:9">
      <c r="A31" s="141" t="s">
        <v>423</v>
      </c>
      <c r="B31" s="141" t="s">
        <v>424</v>
      </c>
      <c r="C31" s="144" t="s">
        <v>26</v>
      </c>
      <c r="D31" s="141" t="s">
        <v>425</v>
      </c>
      <c r="E31" s="141" t="s">
        <v>426</v>
      </c>
      <c r="F31" s="144" t="s">
        <v>172</v>
      </c>
      <c r="G31" s="141" t="s">
        <v>427</v>
      </c>
      <c r="H31" s="141" t="s">
        <v>428</v>
      </c>
      <c r="I31" s="144" t="s">
        <v>26</v>
      </c>
    </row>
    <row r="32" ht="19.5" customHeight="1" spans="1:9">
      <c r="A32" s="141" t="s">
        <v>429</v>
      </c>
      <c r="B32" s="141" t="s">
        <v>430</v>
      </c>
      <c r="C32" s="144" t="s">
        <v>26</v>
      </c>
      <c r="D32" s="141" t="s">
        <v>431</v>
      </c>
      <c r="E32" s="141" t="s">
        <v>432</v>
      </c>
      <c r="F32" s="144" t="s">
        <v>433</v>
      </c>
      <c r="G32" s="141" t="s">
        <v>434</v>
      </c>
      <c r="H32" s="141" t="s">
        <v>435</v>
      </c>
      <c r="I32" s="144" t="s">
        <v>26</v>
      </c>
    </row>
    <row r="33" ht="19.5" customHeight="1" spans="1:9">
      <c r="A33" s="141" t="s">
        <v>436</v>
      </c>
      <c r="B33" s="141" t="s">
        <v>437</v>
      </c>
      <c r="C33" s="144" t="s">
        <v>26</v>
      </c>
      <c r="D33" s="141" t="s">
        <v>438</v>
      </c>
      <c r="E33" s="141" t="s">
        <v>439</v>
      </c>
      <c r="F33" s="144" t="s">
        <v>26</v>
      </c>
      <c r="G33" s="141" t="s">
        <v>440</v>
      </c>
      <c r="H33" s="141" t="s">
        <v>441</v>
      </c>
      <c r="I33" s="144" t="s">
        <v>26</v>
      </c>
    </row>
    <row r="34" ht="19.5" customHeight="1" spans="1:9">
      <c r="A34" s="141"/>
      <c r="B34" s="141"/>
      <c r="C34" s="143"/>
      <c r="D34" s="141" t="s">
        <v>442</v>
      </c>
      <c r="E34" s="141" t="s">
        <v>443</v>
      </c>
      <c r="F34" s="144" t="s">
        <v>444</v>
      </c>
      <c r="G34" s="141" t="s">
        <v>445</v>
      </c>
      <c r="H34" s="141" t="s">
        <v>446</v>
      </c>
      <c r="I34" s="144" t="s">
        <v>26</v>
      </c>
    </row>
    <row r="35" ht="19.5" customHeight="1" spans="1:9">
      <c r="A35" s="141"/>
      <c r="B35" s="141"/>
      <c r="C35" s="143"/>
      <c r="D35" s="141" t="s">
        <v>447</v>
      </c>
      <c r="E35" s="141" t="s">
        <v>448</v>
      </c>
      <c r="F35" s="144" t="s">
        <v>26</v>
      </c>
      <c r="G35" s="141" t="s">
        <v>449</v>
      </c>
      <c r="H35" s="141" t="s">
        <v>450</v>
      </c>
      <c r="I35" s="144" t="s">
        <v>26</v>
      </c>
    </row>
    <row r="36" ht="19.5" customHeight="1" spans="1:9">
      <c r="A36" s="141"/>
      <c r="B36" s="141"/>
      <c r="C36" s="143"/>
      <c r="D36" s="141" t="s">
        <v>451</v>
      </c>
      <c r="E36" s="141" t="s">
        <v>452</v>
      </c>
      <c r="F36" s="144" t="s">
        <v>26</v>
      </c>
      <c r="G36" s="141"/>
      <c r="H36" s="141"/>
      <c r="I36" s="143"/>
    </row>
    <row r="37" ht="19.5" customHeight="1" spans="1:9">
      <c r="A37" s="141"/>
      <c r="B37" s="141"/>
      <c r="C37" s="143"/>
      <c r="D37" s="141" t="s">
        <v>453</v>
      </c>
      <c r="E37" s="141" t="s">
        <v>454</v>
      </c>
      <c r="F37" s="144" t="s">
        <v>26</v>
      </c>
      <c r="G37" s="141"/>
      <c r="H37" s="141"/>
      <c r="I37" s="143"/>
    </row>
    <row r="38" ht="19.5" customHeight="1" spans="1:9">
      <c r="A38" s="141"/>
      <c r="B38" s="141"/>
      <c r="C38" s="143"/>
      <c r="D38" s="141" t="s">
        <v>455</v>
      </c>
      <c r="E38" s="141" t="s">
        <v>456</v>
      </c>
      <c r="F38" s="144" t="s">
        <v>26</v>
      </c>
      <c r="G38" s="141"/>
      <c r="H38" s="141"/>
      <c r="I38" s="143"/>
    </row>
    <row r="39" ht="19.5" customHeight="1" spans="1:9">
      <c r="A39" s="141"/>
      <c r="B39" s="141"/>
      <c r="C39" s="143"/>
      <c r="D39" s="141" t="s">
        <v>457</v>
      </c>
      <c r="E39" s="141" t="s">
        <v>458</v>
      </c>
      <c r="F39" s="144" t="s">
        <v>26</v>
      </c>
      <c r="G39" s="141"/>
      <c r="H39" s="141"/>
      <c r="I39" s="143"/>
    </row>
    <row r="40" ht="19.5" customHeight="1" spans="1:9">
      <c r="A40" s="140" t="s">
        <v>459</v>
      </c>
      <c r="B40" s="140"/>
      <c r="C40" s="144" t="s">
        <v>253</v>
      </c>
      <c r="D40" s="140" t="s">
        <v>460</v>
      </c>
      <c r="E40" s="140"/>
      <c r="F40" s="140"/>
      <c r="G40" s="140"/>
      <c r="H40" s="140"/>
      <c r="I40" s="144" t="s">
        <v>254</v>
      </c>
    </row>
    <row r="41" ht="19.5" customHeight="1" spans="1:9">
      <c r="A41" s="155" t="s">
        <v>461</v>
      </c>
      <c r="B41" s="155"/>
      <c r="C41" s="155"/>
      <c r="D41" s="155"/>
      <c r="E41" s="155"/>
      <c r="F41" s="155"/>
      <c r="G41" s="155"/>
      <c r="H41" s="155"/>
      <c r="I41" s="15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30.25" customWidth="1"/>
    <col min="9" max="9" width="15" customWidth="1"/>
    <col min="10" max="10" width="8.38333333333333" customWidth="1"/>
    <col min="11" max="11" width="37.5" customWidth="1"/>
    <col min="12" max="12" width="15" customWidth="1"/>
  </cols>
  <sheetData>
    <row r="1" ht="27" spans="7:7">
      <c r="G1" s="158" t="s">
        <v>462</v>
      </c>
    </row>
    <row r="2" spans="12:12">
      <c r="L2" s="159" t="s">
        <v>463</v>
      </c>
    </row>
    <row r="3" spans="1:12">
      <c r="A3" s="159" t="s">
        <v>2</v>
      </c>
      <c r="L3" s="159" t="s">
        <v>3</v>
      </c>
    </row>
    <row r="4" ht="15" customHeight="1" spans="1:12">
      <c r="A4" s="140" t="s">
        <v>464</v>
      </c>
      <c r="B4" s="140"/>
      <c r="C4" s="140"/>
      <c r="D4" s="140"/>
      <c r="E4" s="140"/>
      <c r="F4" s="140"/>
      <c r="G4" s="140"/>
      <c r="H4" s="140"/>
      <c r="I4" s="140"/>
      <c r="J4" s="140"/>
      <c r="K4" s="140"/>
      <c r="L4" s="140"/>
    </row>
    <row r="5" ht="15" customHeight="1" spans="1:12">
      <c r="A5" s="140" t="s">
        <v>262</v>
      </c>
      <c r="B5" s="140" t="s">
        <v>135</v>
      </c>
      <c r="C5" s="140" t="s">
        <v>8</v>
      </c>
      <c r="D5" s="140" t="s">
        <v>262</v>
      </c>
      <c r="E5" s="140" t="s">
        <v>135</v>
      </c>
      <c r="F5" s="140" t="s">
        <v>8</v>
      </c>
      <c r="G5" s="140" t="s">
        <v>262</v>
      </c>
      <c r="H5" s="140" t="s">
        <v>135</v>
      </c>
      <c r="I5" s="140" t="s">
        <v>8</v>
      </c>
      <c r="J5" s="140" t="s">
        <v>262</v>
      </c>
      <c r="K5" s="140" t="s">
        <v>135</v>
      </c>
      <c r="L5" s="140" t="s">
        <v>8</v>
      </c>
    </row>
    <row r="6" ht="15" customHeight="1" spans="1:12">
      <c r="A6" s="141" t="s">
        <v>263</v>
      </c>
      <c r="B6" s="141" t="s">
        <v>264</v>
      </c>
      <c r="C6" s="144" t="s">
        <v>26</v>
      </c>
      <c r="D6" s="141" t="s">
        <v>266</v>
      </c>
      <c r="E6" s="141" t="s">
        <v>267</v>
      </c>
      <c r="F6" s="144" t="s">
        <v>465</v>
      </c>
      <c r="G6" s="141" t="s">
        <v>466</v>
      </c>
      <c r="H6" s="141" t="s">
        <v>467</v>
      </c>
      <c r="I6" s="144" t="s">
        <v>26</v>
      </c>
      <c r="J6" s="141" t="s">
        <v>468</v>
      </c>
      <c r="K6" s="141" t="s">
        <v>469</v>
      </c>
      <c r="L6" s="144" t="s">
        <v>26</v>
      </c>
    </row>
    <row r="7" ht="15" customHeight="1" spans="1:12">
      <c r="A7" s="141" t="s">
        <v>270</v>
      </c>
      <c r="B7" s="141" t="s">
        <v>271</v>
      </c>
      <c r="C7" s="144" t="s">
        <v>26</v>
      </c>
      <c r="D7" s="141" t="s">
        <v>273</v>
      </c>
      <c r="E7" s="141" t="s">
        <v>274</v>
      </c>
      <c r="F7" s="144" t="s">
        <v>470</v>
      </c>
      <c r="G7" s="141" t="s">
        <v>471</v>
      </c>
      <c r="H7" s="141" t="s">
        <v>277</v>
      </c>
      <c r="I7" s="144" t="s">
        <v>26</v>
      </c>
      <c r="J7" s="141" t="s">
        <v>472</v>
      </c>
      <c r="K7" s="141" t="s">
        <v>389</v>
      </c>
      <c r="L7" s="144" t="s">
        <v>26</v>
      </c>
    </row>
    <row r="8" ht="15" customHeight="1" spans="1:12">
      <c r="A8" s="141" t="s">
        <v>278</v>
      </c>
      <c r="B8" s="141" t="s">
        <v>279</v>
      </c>
      <c r="C8" s="144" t="s">
        <v>26</v>
      </c>
      <c r="D8" s="141" t="s">
        <v>281</v>
      </c>
      <c r="E8" s="141" t="s">
        <v>282</v>
      </c>
      <c r="F8" s="144" t="s">
        <v>26</v>
      </c>
      <c r="G8" s="141" t="s">
        <v>473</v>
      </c>
      <c r="H8" s="141" t="s">
        <v>284</v>
      </c>
      <c r="I8" s="144" t="s">
        <v>26</v>
      </c>
      <c r="J8" s="141" t="s">
        <v>474</v>
      </c>
      <c r="K8" s="141" t="s">
        <v>415</v>
      </c>
      <c r="L8" s="144" t="s">
        <v>26</v>
      </c>
    </row>
    <row r="9" ht="15" customHeight="1" spans="1:12">
      <c r="A9" s="141" t="s">
        <v>285</v>
      </c>
      <c r="B9" s="141" t="s">
        <v>286</v>
      </c>
      <c r="C9" s="144" t="s">
        <v>26</v>
      </c>
      <c r="D9" s="141" t="s">
        <v>288</v>
      </c>
      <c r="E9" s="141" t="s">
        <v>289</v>
      </c>
      <c r="F9" s="144" t="s">
        <v>26</v>
      </c>
      <c r="G9" s="141" t="s">
        <v>475</v>
      </c>
      <c r="H9" s="141" t="s">
        <v>291</v>
      </c>
      <c r="I9" s="144" t="s">
        <v>26</v>
      </c>
      <c r="J9" s="141" t="s">
        <v>382</v>
      </c>
      <c r="K9" s="141" t="s">
        <v>383</v>
      </c>
      <c r="L9" s="144" t="s">
        <v>26</v>
      </c>
    </row>
    <row r="10" ht="15" customHeight="1" spans="1:12">
      <c r="A10" s="141" t="s">
        <v>292</v>
      </c>
      <c r="B10" s="141" t="s">
        <v>293</v>
      </c>
      <c r="C10" s="144" t="s">
        <v>26</v>
      </c>
      <c r="D10" s="141" t="s">
        <v>294</v>
      </c>
      <c r="E10" s="141" t="s">
        <v>295</v>
      </c>
      <c r="F10" s="144" t="s">
        <v>26</v>
      </c>
      <c r="G10" s="141" t="s">
        <v>476</v>
      </c>
      <c r="H10" s="141" t="s">
        <v>297</v>
      </c>
      <c r="I10" s="144" t="s">
        <v>26</v>
      </c>
      <c r="J10" s="141" t="s">
        <v>388</v>
      </c>
      <c r="K10" s="141" t="s">
        <v>389</v>
      </c>
      <c r="L10" s="144" t="s">
        <v>26</v>
      </c>
    </row>
    <row r="11" ht="15" customHeight="1" spans="1:12">
      <c r="A11" s="141" t="s">
        <v>298</v>
      </c>
      <c r="B11" s="141" t="s">
        <v>299</v>
      </c>
      <c r="C11" s="144" t="s">
        <v>26</v>
      </c>
      <c r="D11" s="141" t="s">
        <v>301</v>
      </c>
      <c r="E11" s="141" t="s">
        <v>302</v>
      </c>
      <c r="F11" s="144" t="s">
        <v>477</v>
      </c>
      <c r="G11" s="141" t="s">
        <v>478</v>
      </c>
      <c r="H11" s="141" t="s">
        <v>305</v>
      </c>
      <c r="I11" s="144" t="s">
        <v>26</v>
      </c>
      <c r="J11" s="141" t="s">
        <v>394</v>
      </c>
      <c r="K11" s="141" t="s">
        <v>395</v>
      </c>
      <c r="L11" s="144" t="s">
        <v>26</v>
      </c>
    </row>
    <row r="12" ht="15" customHeight="1" spans="1:12">
      <c r="A12" s="141" t="s">
        <v>306</v>
      </c>
      <c r="B12" s="141" t="s">
        <v>307</v>
      </c>
      <c r="C12" s="144" t="s">
        <v>26</v>
      </c>
      <c r="D12" s="141" t="s">
        <v>308</v>
      </c>
      <c r="E12" s="141" t="s">
        <v>309</v>
      </c>
      <c r="F12" s="144" t="s">
        <v>26</v>
      </c>
      <c r="G12" s="141" t="s">
        <v>479</v>
      </c>
      <c r="H12" s="141" t="s">
        <v>312</v>
      </c>
      <c r="I12" s="144" t="s">
        <v>26</v>
      </c>
      <c r="J12" s="141" t="s">
        <v>401</v>
      </c>
      <c r="K12" s="141" t="s">
        <v>402</v>
      </c>
      <c r="L12" s="144" t="s">
        <v>26</v>
      </c>
    </row>
    <row r="13" ht="15" customHeight="1" spans="1:12">
      <c r="A13" s="141" t="s">
        <v>313</v>
      </c>
      <c r="B13" s="141" t="s">
        <v>314</v>
      </c>
      <c r="C13" s="144" t="s">
        <v>26</v>
      </c>
      <c r="D13" s="141" t="s">
        <v>315</v>
      </c>
      <c r="E13" s="141" t="s">
        <v>316</v>
      </c>
      <c r="F13" s="144" t="s">
        <v>480</v>
      </c>
      <c r="G13" s="141" t="s">
        <v>481</v>
      </c>
      <c r="H13" s="141" t="s">
        <v>318</v>
      </c>
      <c r="I13" s="144" t="s">
        <v>26</v>
      </c>
      <c r="J13" s="141" t="s">
        <v>407</v>
      </c>
      <c r="K13" s="141" t="s">
        <v>408</v>
      </c>
      <c r="L13" s="144" t="s">
        <v>26</v>
      </c>
    </row>
    <row r="14" ht="15" customHeight="1" spans="1:12">
      <c r="A14" s="141" t="s">
        <v>319</v>
      </c>
      <c r="B14" s="141" t="s">
        <v>320</v>
      </c>
      <c r="C14" s="144" t="s">
        <v>26</v>
      </c>
      <c r="D14" s="141" t="s">
        <v>322</v>
      </c>
      <c r="E14" s="141" t="s">
        <v>323</v>
      </c>
      <c r="F14" s="144" t="s">
        <v>26</v>
      </c>
      <c r="G14" s="141" t="s">
        <v>482</v>
      </c>
      <c r="H14" s="141" t="s">
        <v>351</v>
      </c>
      <c r="I14" s="144" t="s">
        <v>26</v>
      </c>
      <c r="J14" s="141" t="s">
        <v>414</v>
      </c>
      <c r="K14" s="141" t="s">
        <v>415</v>
      </c>
      <c r="L14" s="144" t="s">
        <v>26</v>
      </c>
    </row>
    <row r="15" ht="15" customHeight="1" spans="1:12">
      <c r="A15" s="141" t="s">
        <v>326</v>
      </c>
      <c r="B15" s="141" t="s">
        <v>327</v>
      </c>
      <c r="C15" s="144" t="s">
        <v>26</v>
      </c>
      <c r="D15" s="141" t="s">
        <v>328</v>
      </c>
      <c r="E15" s="141" t="s">
        <v>329</v>
      </c>
      <c r="F15" s="144" t="s">
        <v>26</v>
      </c>
      <c r="G15" s="141" t="s">
        <v>483</v>
      </c>
      <c r="H15" s="141" t="s">
        <v>357</v>
      </c>
      <c r="I15" s="144" t="s">
        <v>26</v>
      </c>
      <c r="J15" s="141" t="s">
        <v>484</v>
      </c>
      <c r="K15" s="141" t="s">
        <v>485</v>
      </c>
      <c r="L15" s="144" t="s">
        <v>26</v>
      </c>
    </row>
    <row r="16" ht="15" customHeight="1" spans="1:12">
      <c r="A16" s="141" t="s">
        <v>332</v>
      </c>
      <c r="B16" s="141" t="s">
        <v>333</v>
      </c>
      <c r="C16" s="144" t="s">
        <v>26</v>
      </c>
      <c r="D16" s="141" t="s">
        <v>335</v>
      </c>
      <c r="E16" s="141" t="s">
        <v>336</v>
      </c>
      <c r="F16" s="144" t="s">
        <v>486</v>
      </c>
      <c r="G16" s="141" t="s">
        <v>487</v>
      </c>
      <c r="H16" s="141" t="s">
        <v>363</v>
      </c>
      <c r="I16" s="144" t="s">
        <v>26</v>
      </c>
      <c r="J16" s="141" t="s">
        <v>488</v>
      </c>
      <c r="K16" s="141" t="s">
        <v>489</v>
      </c>
      <c r="L16" s="144" t="s">
        <v>26</v>
      </c>
    </row>
    <row r="17" ht="15" customHeight="1" spans="1:12">
      <c r="A17" s="141" t="s">
        <v>340</v>
      </c>
      <c r="B17" s="141" t="s">
        <v>341</v>
      </c>
      <c r="C17" s="144" t="s">
        <v>26</v>
      </c>
      <c r="D17" s="141" t="s">
        <v>342</v>
      </c>
      <c r="E17" s="141" t="s">
        <v>343</v>
      </c>
      <c r="F17" s="144" t="s">
        <v>26</v>
      </c>
      <c r="G17" s="141" t="s">
        <v>490</v>
      </c>
      <c r="H17" s="141" t="s">
        <v>370</v>
      </c>
      <c r="I17" s="144" t="s">
        <v>26</v>
      </c>
      <c r="J17" s="141" t="s">
        <v>491</v>
      </c>
      <c r="K17" s="141" t="s">
        <v>492</v>
      </c>
      <c r="L17" s="144" t="s">
        <v>26</v>
      </c>
    </row>
    <row r="18" ht="15" customHeight="1" spans="1:12">
      <c r="A18" s="141" t="s">
        <v>346</v>
      </c>
      <c r="B18" s="141" t="s">
        <v>347</v>
      </c>
      <c r="C18" s="144" t="s">
        <v>26</v>
      </c>
      <c r="D18" s="141" t="s">
        <v>348</v>
      </c>
      <c r="E18" s="141" t="s">
        <v>349</v>
      </c>
      <c r="F18" s="144" t="s">
        <v>26</v>
      </c>
      <c r="G18" s="141" t="s">
        <v>493</v>
      </c>
      <c r="H18" s="141" t="s">
        <v>494</v>
      </c>
      <c r="I18" s="144" t="s">
        <v>26</v>
      </c>
      <c r="J18" s="141" t="s">
        <v>495</v>
      </c>
      <c r="K18" s="141" t="s">
        <v>496</v>
      </c>
      <c r="L18" s="144" t="s">
        <v>26</v>
      </c>
    </row>
    <row r="19" ht="15" customHeight="1" spans="1:12">
      <c r="A19" s="141" t="s">
        <v>352</v>
      </c>
      <c r="B19" s="141" t="s">
        <v>353</v>
      </c>
      <c r="C19" s="144" t="s">
        <v>26</v>
      </c>
      <c r="D19" s="141" t="s">
        <v>354</v>
      </c>
      <c r="E19" s="141" t="s">
        <v>355</v>
      </c>
      <c r="F19" s="144" t="s">
        <v>26</v>
      </c>
      <c r="G19" s="141" t="s">
        <v>268</v>
      </c>
      <c r="H19" s="141" t="s">
        <v>269</v>
      </c>
      <c r="I19" s="144" t="s">
        <v>497</v>
      </c>
      <c r="J19" s="141" t="s">
        <v>421</v>
      </c>
      <c r="K19" s="141" t="s">
        <v>422</v>
      </c>
      <c r="L19" s="144" t="s">
        <v>26</v>
      </c>
    </row>
    <row r="20" ht="15" customHeight="1" spans="1:12">
      <c r="A20" s="141" t="s">
        <v>358</v>
      </c>
      <c r="B20" s="141" t="s">
        <v>359</v>
      </c>
      <c r="C20" s="144" t="s">
        <v>26</v>
      </c>
      <c r="D20" s="141" t="s">
        <v>360</v>
      </c>
      <c r="E20" s="141" t="s">
        <v>361</v>
      </c>
      <c r="F20" s="144" t="s">
        <v>26</v>
      </c>
      <c r="G20" s="141" t="s">
        <v>276</v>
      </c>
      <c r="H20" s="141" t="s">
        <v>277</v>
      </c>
      <c r="I20" s="144" t="s">
        <v>26</v>
      </c>
      <c r="J20" s="141" t="s">
        <v>427</v>
      </c>
      <c r="K20" s="141" t="s">
        <v>428</v>
      </c>
      <c r="L20" s="144" t="s">
        <v>26</v>
      </c>
    </row>
    <row r="21" ht="15" customHeight="1" spans="1:12">
      <c r="A21" s="141" t="s">
        <v>364</v>
      </c>
      <c r="B21" s="141" t="s">
        <v>365</v>
      </c>
      <c r="C21" s="144" t="s">
        <v>26</v>
      </c>
      <c r="D21" s="141" t="s">
        <v>366</v>
      </c>
      <c r="E21" s="141" t="s">
        <v>367</v>
      </c>
      <c r="F21" s="144" t="s">
        <v>26</v>
      </c>
      <c r="G21" s="141" t="s">
        <v>283</v>
      </c>
      <c r="H21" s="141" t="s">
        <v>284</v>
      </c>
      <c r="I21" s="144" t="s">
        <v>26</v>
      </c>
      <c r="J21" s="141" t="s">
        <v>434</v>
      </c>
      <c r="K21" s="141" t="s">
        <v>435</v>
      </c>
      <c r="L21" s="144" t="s">
        <v>26</v>
      </c>
    </row>
    <row r="22" ht="15" customHeight="1" spans="1:12">
      <c r="A22" s="141" t="s">
        <v>371</v>
      </c>
      <c r="B22" s="141" t="s">
        <v>372</v>
      </c>
      <c r="C22" s="144" t="s">
        <v>26</v>
      </c>
      <c r="D22" s="141" t="s">
        <v>373</v>
      </c>
      <c r="E22" s="141" t="s">
        <v>374</v>
      </c>
      <c r="F22" s="144" t="s">
        <v>498</v>
      </c>
      <c r="G22" s="141" t="s">
        <v>290</v>
      </c>
      <c r="H22" s="141" t="s">
        <v>291</v>
      </c>
      <c r="I22" s="144" t="s">
        <v>26</v>
      </c>
      <c r="J22" s="141" t="s">
        <v>440</v>
      </c>
      <c r="K22" s="141" t="s">
        <v>441</v>
      </c>
      <c r="L22" s="144" t="s">
        <v>26</v>
      </c>
    </row>
    <row r="23" ht="15" customHeight="1" spans="1:12">
      <c r="A23" s="141" t="s">
        <v>378</v>
      </c>
      <c r="B23" s="141" t="s">
        <v>379</v>
      </c>
      <c r="C23" s="144" t="s">
        <v>26</v>
      </c>
      <c r="D23" s="141" t="s">
        <v>380</v>
      </c>
      <c r="E23" s="141" t="s">
        <v>381</v>
      </c>
      <c r="F23" s="144" t="s">
        <v>499</v>
      </c>
      <c r="G23" s="141" t="s">
        <v>296</v>
      </c>
      <c r="H23" s="141" t="s">
        <v>297</v>
      </c>
      <c r="I23" s="144" t="s">
        <v>497</v>
      </c>
      <c r="J23" s="141" t="s">
        <v>445</v>
      </c>
      <c r="K23" s="141" t="s">
        <v>446</v>
      </c>
      <c r="L23" s="144" t="s">
        <v>26</v>
      </c>
    </row>
    <row r="24" ht="15" customHeight="1" spans="1:12">
      <c r="A24" s="141" t="s">
        <v>384</v>
      </c>
      <c r="B24" s="141" t="s">
        <v>385</v>
      </c>
      <c r="C24" s="144" t="s">
        <v>26</v>
      </c>
      <c r="D24" s="141" t="s">
        <v>386</v>
      </c>
      <c r="E24" s="141" t="s">
        <v>387</v>
      </c>
      <c r="F24" s="144" t="s">
        <v>26</v>
      </c>
      <c r="G24" s="141" t="s">
        <v>304</v>
      </c>
      <c r="H24" s="141" t="s">
        <v>305</v>
      </c>
      <c r="I24" s="144" t="s">
        <v>26</v>
      </c>
      <c r="J24" s="141" t="s">
        <v>449</v>
      </c>
      <c r="K24" s="141" t="s">
        <v>450</v>
      </c>
      <c r="L24" s="144" t="s">
        <v>26</v>
      </c>
    </row>
    <row r="25" ht="15" customHeight="1" spans="1:12">
      <c r="A25" s="141" t="s">
        <v>390</v>
      </c>
      <c r="B25" s="141" t="s">
        <v>391</v>
      </c>
      <c r="C25" s="144" t="s">
        <v>26</v>
      </c>
      <c r="D25" s="141" t="s">
        <v>392</v>
      </c>
      <c r="E25" s="141" t="s">
        <v>393</v>
      </c>
      <c r="F25" s="144" t="s">
        <v>26</v>
      </c>
      <c r="G25" s="141" t="s">
        <v>311</v>
      </c>
      <c r="H25" s="141" t="s">
        <v>312</v>
      </c>
      <c r="I25" s="144" t="s">
        <v>26</v>
      </c>
      <c r="J25" s="141"/>
      <c r="K25" s="141"/>
      <c r="L25" s="142"/>
    </row>
    <row r="26" ht="15" customHeight="1" spans="1:12">
      <c r="A26" s="141" t="s">
        <v>396</v>
      </c>
      <c r="B26" s="141" t="s">
        <v>397</v>
      </c>
      <c r="C26" s="144" t="s">
        <v>26</v>
      </c>
      <c r="D26" s="141" t="s">
        <v>398</v>
      </c>
      <c r="E26" s="141" t="s">
        <v>399</v>
      </c>
      <c r="F26" s="144" t="s">
        <v>500</v>
      </c>
      <c r="G26" s="141" t="s">
        <v>317</v>
      </c>
      <c r="H26" s="141" t="s">
        <v>318</v>
      </c>
      <c r="I26" s="144" t="s">
        <v>26</v>
      </c>
      <c r="J26" s="141"/>
      <c r="K26" s="141"/>
      <c r="L26" s="142"/>
    </row>
    <row r="27" ht="15" customHeight="1" spans="1:12">
      <c r="A27" s="141" t="s">
        <v>403</v>
      </c>
      <c r="B27" s="141" t="s">
        <v>404</v>
      </c>
      <c r="C27" s="144" t="s">
        <v>26</v>
      </c>
      <c r="D27" s="141" t="s">
        <v>405</v>
      </c>
      <c r="E27" s="141" t="s">
        <v>406</v>
      </c>
      <c r="F27" s="144" t="s">
        <v>191</v>
      </c>
      <c r="G27" s="141" t="s">
        <v>324</v>
      </c>
      <c r="H27" s="141" t="s">
        <v>325</v>
      </c>
      <c r="I27" s="144" t="s">
        <v>26</v>
      </c>
      <c r="J27" s="141"/>
      <c r="K27" s="141"/>
      <c r="L27" s="142"/>
    </row>
    <row r="28" ht="15" customHeight="1" spans="1:12">
      <c r="A28" s="141" t="s">
        <v>409</v>
      </c>
      <c r="B28" s="141" t="s">
        <v>410</v>
      </c>
      <c r="C28" s="144" t="s">
        <v>26</v>
      </c>
      <c r="D28" s="141" t="s">
        <v>411</v>
      </c>
      <c r="E28" s="141" t="s">
        <v>412</v>
      </c>
      <c r="F28" s="144" t="s">
        <v>26</v>
      </c>
      <c r="G28" s="141" t="s">
        <v>330</v>
      </c>
      <c r="H28" s="141" t="s">
        <v>331</v>
      </c>
      <c r="I28" s="144" t="s">
        <v>26</v>
      </c>
      <c r="J28" s="141"/>
      <c r="K28" s="141"/>
      <c r="L28" s="142"/>
    </row>
    <row r="29" ht="15" customHeight="1" spans="1:12">
      <c r="A29" s="141" t="s">
        <v>416</v>
      </c>
      <c r="B29" s="141" t="s">
        <v>417</v>
      </c>
      <c r="C29" s="144" t="s">
        <v>26</v>
      </c>
      <c r="D29" s="141" t="s">
        <v>418</v>
      </c>
      <c r="E29" s="141" t="s">
        <v>419</v>
      </c>
      <c r="F29" s="144" t="s">
        <v>26</v>
      </c>
      <c r="G29" s="141" t="s">
        <v>338</v>
      </c>
      <c r="H29" s="141" t="s">
        <v>339</v>
      </c>
      <c r="I29" s="144" t="s">
        <v>26</v>
      </c>
      <c r="J29" s="141"/>
      <c r="K29" s="141"/>
      <c r="L29" s="142"/>
    </row>
    <row r="30" ht="15" customHeight="1" spans="1:12">
      <c r="A30" s="141" t="s">
        <v>423</v>
      </c>
      <c r="B30" s="141" t="s">
        <v>424</v>
      </c>
      <c r="C30" s="144" t="s">
        <v>26</v>
      </c>
      <c r="D30" s="141" t="s">
        <v>425</v>
      </c>
      <c r="E30" s="141" t="s">
        <v>426</v>
      </c>
      <c r="F30" s="144" t="s">
        <v>501</v>
      </c>
      <c r="G30" s="141" t="s">
        <v>344</v>
      </c>
      <c r="H30" s="141" t="s">
        <v>345</v>
      </c>
      <c r="I30" s="144" t="s">
        <v>26</v>
      </c>
      <c r="J30" s="141"/>
      <c r="K30" s="141"/>
      <c r="L30" s="142"/>
    </row>
    <row r="31" ht="15" customHeight="1" spans="1:12">
      <c r="A31" s="141" t="s">
        <v>429</v>
      </c>
      <c r="B31" s="141" t="s">
        <v>430</v>
      </c>
      <c r="C31" s="144" t="s">
        <v>26</v>
      </c>
      <c r="D31" s="141" t="s">
        <v>431</v>
      </c>
      <c r="E31" s="141" t="s">
        <v>432</v>
      </c>
      <c r="F31" s="144" t="s">
        <v>26</v>
      </c>
      <c r="G31" s="141" t="s">
        <v>350</v>
      </c>
      <c r="H31" s="141" t="s">
        <v>351</v>
      </c>
      <c r="I31" s="144" t="s">
        <v>26</v>
      </c>
      <c r="J31" s="141"/>
      <c r="K31" s="141"/>
      <c r="L31" s="142"/>
    </row>
    <row r="32" ht="15" customHeight="1" spans="1:12">
      <c r="A32" s="141" t="s">
        <v>436</v>
      </c>
      <c r="B32" s="141" t="s">
        <v>502</v>
      </c>
      <c r="C32" s="144" t="s">
        <v>26</v>
      </c>
      <c r="D32" s="141" t="s">
        <v>438</v>
      </c>
      <c r="E32" s="141" t="s">
        <v>439</v>
      </c>
      <c r="F32" s="144" t="s">
        <v>26</v>
      </c>
      <c r="G32" s="141" t="s">
        <v>356</v>
      </c>
      <c r="H32" s="141" t="s">
        <v>357</v>
      </c>
      <c r="I32" s="144" t="s">
        <v>26</v>
      </c>
      <c r="J32" s="141"/>
      <c r="K32" s="141"/>
      <c r="L32" s="142"/>
    </row>
    <row r="33" ht="15" customHeight="1" spans="1:12">
      <c r="A33" s="141"/>
      <c r="B33" s="141"/>
      <c r="C33" s="142"/>
      <c r="D33" s="141" t="s">
        <v>442</v>
      </c>
      <c r="E33" s="141" t="s">
        <v>443</v>
      </c>
      <c r="F33" s="144" t="s">
        <v>503</v>
      </c>
      <c r="G33" s="141" t="s">
        <v>362</v>
      </c>
      <c r="H33" s="141" t="s">
        <v>363</v>
      </c>
      <c r="I33" s="144" t="s">
        <v>26</v>
      </c>
      <c r="J33" s="141"/>
      <c r="K33" s="141"/>
      <c r="L33" s="142"/>
    </row>
    <row r="34" ht="15" customHeight="1" spans="1:12">
      <c r="A34" s="141"/>
      <c r="B34" s="141"/>
      <c r="C34" s="142"/>
      <c r="D34" s="141" t="s">
        <v>447</v>
      </c>
      <c r="E34" s="141" t="s">
        <v>448</v>
      </c>
      <c r="F34" s="144" t="s">
        <v>26</v>
      </c>
      <c r="G34" s="141" t="s">
        <v>369</v>
      </c>
      <c r="H34" s="141" t="s">
        <v>370</v>
      </c>
      <c r="I34" s="144" t="s">
        <v>26</v>
      </c>
      <c r="J34" s="141"/>
      <c r="K34" s="141"/>
      <c r="L34" s="142"/>
    </row>
    <row r="35" ht="15" customHeight="1" spans="1:12">
      <c r="A35" s="141"/>
      <c r="B35" s="141"/>
      <c r="C35" s="142"/>
      <c r="D35" s="141" t="s">
        <v>451</v>
      </c>
      <c r="E35" s="141" t="s">
        <v>452</v>
      </c>
      <c r="F35" s="144" t="s">
        <v>26</v>
      </c>
      <c r="G35" s="141" t="s">
        <v>376</v>
      </c>
      <c r="H35" s="141" t="s">
        <v>377</v>
      </c>
      <c r="I35" s="144" t="s">
        <v>26</v>
      </c>
      <c r="J35" s="141"/>
      <c r="K35" s="141"/>
      <c r="L35" s="142"/>
    </row>
    <row r="36" ht="15" customHeight="1" spans="1:12">
      <c r="A36" s="141"/>
      <c r="B36" s="141"/>
      <c r="C36" s="142"/>
      <c r="D36" s="141" t="s">
        <v>453</v>
      </c>
      <c r="E36" s="141" t="s">
        <v>454</v>
      </c>
      <c r="F36" s="144" t="s">
        <v>26</v>
      </c>
      <c r="G36" s="141"/>
      <c r="H36" s="141"/>
      <c r="I36" s="142"/>
      <c r="J36" s="141"/>
      <c r="K36" s="141"/>
      <c r="L36" s="142"/>
    </row>
    <row r="37" ht="15" customHeight="1" spans="1:12">
      <c r="A37" s="141"/>
      <c r="B37" s="141"/>
      <c r="C37" s="142"/>
      <c r="D37" s="141" t="s">
        <v>455</v>
      </c>
      <c r="E37" s="141" t="s">
        <v>456</v>
      </c>
      <c r="F37" s="144" t="s">
        <v>26</v>
      </c>
      <c r="G37" s="141"/>
      <c r="H37" s="141"/>
      <c r="I37" s="142"/>
      <c r="J37" s="141"/>
      <c r="K37" s="141"/>
      <c r="L37" s="142"/>
    </row>
    <row r="38" ht="15" customHeight="1" spans="1:12">
      <c r="A38" s="141"/>
      <c r="B38" s="141"/>
      <c r="C38" s="142"/>
      <c r="D38" s="141" t="s">
        <v>457</v>
      </c>
      <c r="E38" s="141" t="s">
        <v>458</v>
      </c>
      <c r="F38" s="144" t="s">
        <v>26</v>
      </c>
      <c r="G38" s="141"/>
      <c r="H38" s="141"/>
      <c r="I38" s="142"/>
      <c r="J38" s="141"/>
      <c r="K38" s="141"/>
      <c r="L38" s="142"/>
    </row>
    <row r="39" ht="15" customHeight="1" spans="1:12">
      <c r="A39" s="155" t="s">
        <v>504</v>
      </c>
      <c r="B39" s="155"/>
      <c r="C39" s="155"/>
      <c r="D39" s="155"/>
      <c r="E39" s="155"/>
      <c r="F39" s="155"/>
      <c r="G39" s="155"/>
      <c r="H39" s="155"/>
      <c r="I39" s="155"/>
      <c r="J39" s="155"/>
      <c r="K39" s="155"/>
      <c r="L39" s="15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P33" sqref="P33"/>
    </sheetView>
  </sheetViews>
  <sheetFormatPr defaultColWidth="9" defaultRowHeight="13.5"/>
  <cols>
    <col min="1" max="3" width="2.75" customWidth="1"/>
    <col min="4" max="4" width="24.3833333333333" customWidth="1"/>
    <col min="5" max="17" width="7.63333333333333" customWidth="1"/>
    <col min="18" max="18" width="10.8833333333333" customWidth="1"/>
    <col min="19" max="19" width="15" customWidth="1"/>
    <col min="20" max="20" width="14" customWidth="1"/>
  </cols>
  <sheetData>
    <row r="1" ht="27" spans="11:11">
      <c r="K1" s="154" t="s">
        <v>505</v>
      </c>
    </row>
    <row r="2" ht="14.25" spans="20:20">
      <c r="T2" s="139" t="s">
        <v>506</v>
      </c>
    </row>
    <row r="3" ht="14.25" spans="1:20">
      <c r="A3" s="139" t="s">
        <v>2</v>
      </c>
      <c r="T3" s="139" t="s">
        <v>3</v>
      </c>
    </row>
    <row r="4" ht="19.5" customHeight="1" spans="1:20">
      <c r="A4" s="148" t="s">
        <v>6</v>
      </c>
      <c r="B4" s="148"/>
      <c r="C4" s="148"/>
      <c r="D4" s="148"/>
      <c r="E4" s="148" t="s">
        <v>242</v>
      </c>
      <c r="F4" s="148"/>
      <c r="G4" s="148"/>
      <c r="H4" s="148" t="s">
        <v>243</v>
      </c>
      <c r="I4" s="148"/>
      <c r="J4" s="148"/>
      <c r="K4" s="148" t="s">
        <v>244</v>
      </c>
      <c r="L4" s="148"/>
      <c r="M4" s="148"/>
      <c r="N4" s="148"/>
      <c r="O4" s="148"/>
      <c r="P4" s="148" t="s">
        <v>117</v>
      </c>
      <c r="Q4" s="148"/>
      <c r="R4" s="148"/>
      <c r="S4" s="148"/>
      <c r="T4" s="148"/>
    </row>
    <row r="5" ht="19.5" customHeight="1" spans="1:20">
      <c r="A5" s="148" t="s">
        <v>134</v>
      </c>
      <c r="B5" s="148"/>
      <c r="C5" s="148"/>
      <c r="D5" s="148" t="s">
        <v>135</v>
      </c>
      <c r="E5" s="148" t="s">
        <v>141</v>
      </c>
      <c r="F5" s="148" t="s">
        <v>245</v>
      </c>
      <c r="G5" s="148" t="s">
        <v>246</v>
      </c>
      <c r="H5" s="148" t="s">
        <v>141</v>
      </c>
      <c r="I5" s="148" t="s">
        <v>203</v>
      </c>
      <c r="J5" s="148" t="s">
        <v>204</v>
      </c>
      <c r="K5" s="148" t="s">
        <v>141</v>
      </c>
      <c r="L5" s="148" t="s">
        <v>203</v>
      </c>
      <c r="M5" s="148"/>
      <c r="N5" s="148" t="s">
        <v>203</v>
      </c>
      <c r="O5" s="148" t="s">
        <v>204</v>
      </c>
      <c r="P5" s="148" t="s">
        <v>141</v>
      </c>
      <c r="Q5" s="148" t="s">
        <v>245</v>
      </c>
      <c r="R5" s="148" t="s">
        <v>246</v>
      </c>
      <c r="S5" s="148" t="s">
        <v>246</v>
      </c>
      <c r="T5" s="148"/>
    </row>
    <row r="6" ht="19.5" customHeight="1" spans="1:20">
      <c r="A6" s="148"/>
      <c r="B6" s="148"/>
      <c r="C6" s="148"/>
      <c r="D6" s="148"/>
      <c r="E6" s="148"/>
      <c r="F6" s="148"/>
      <c r="G6" s="148" t="s">
        <v>136</v>
      </c>
      <c r="H6" s="148"/>
      <c r="I6" s="148"/>
      <c r="J6" s="148" t="s">
        <v>136</v>
      </c>
      <c r="K6" s="148"/>
      <c r="L6" s="148" t="s">
        <v>136</v>
      </c>
      <c r="M6" s="148" t="s">
        <v>248</v>
      </c>
      <c r="N6" s="148" t="s">
        <v>247</v>
      </c>
      <c r="O6" s="148" t="s">
        <v>136</v>
      </c>
      <c r="P6" s="148"/>
      <c r="Q6" s="148"/>
      <c r="R6" s="148" t="s">
        <v>136</v>
      </c>
      <c r="S6" s="148" t="s">
        <v>249</v>
      </c>
      <c r="T6" s="148" t="s">
        <v>250</v>
      </c>
    </row>
    <row r="7" ht="19.5" customHeight="1" spans="1:20">
      <c r="A7" s="148"/>
      <c r="B7" s="148"/>
      <c r="C7" s="148"/>
      <c r="D7" s="148"/>
      <c r="E7" s="148"/>
      <c r="F7" s="148"/>
      <c r="G7" s="148"/>
      <c r="H7" s="148"/>
      <c r="I7" s="148"/>
      <c r="J7" s="148"/>
      <c r="K7" s="148"/>
      <c r="L7" s="148"/>
      <c r="M7" s="148"/>
      <c r="N7" s="148"/>
      <c r="O7" s="148"/>
      <c r="P7" s="148"/>
      <c r="Q7" s="148"/>
      <c r="R7" s="148"/>
      <c r="S7" s="148"/>
      <c r="T7" s="148"/>
    </row>
    <row r="8" ht="39" customHeight="1" spans="1:20">
      <c r="A8" s="148" t="s">
        <v>138</v>
      </c>
      <c r="B8" s="148" t="s">
        <v>139</v>
      </c>
      <c r="C8" s="148" t="s">
        <v>140</v>
      </c>
      <c r="D8" s="148" t="s">
        <v>10</v>
      </c>
      <c r="E8" s="140" t="s">
        <v>11</v>
      </c>
      <c r="F8" s="140" t="s">
        <v>12</v>
      </c>
      <c r="G8" s="140" t="s">
        <v>21</v>
      </c>
      <c r="H8" s="140" t="s">
        <v>25</v>
      </c>
      <c r="I8" s="140" t="s">
        <v>30</v>
      </c>
      <c r="J8" s="140" t="s">
        <v>34</v>
      </c>
      <c r="K8" s="140" t="s">
        <v>38</v>
      </c>
      <c r="L8" s="140" t="s">
        <v>42</v>
      </c>
      <c r="M8" s="140" t="s">
        <v>47</v>
      </c>
      <c r="N8" s="140" t="s">
        <v>51</v>
      </c>
      <c r="O8" s="140" t="s">
        <v>55</v>
      </c>
      <c r="P8" s="140" t="s">
        <v>58</v>
      </c>
      <c r="Q8" s="140" t="s">
        <v>61</v>
      </c>
      <c r="R8" s="140" t="s">
        <v>64</v>
      </c>
      <c r="S8" s="140" t="s">
        <v>67</v>
      </c>
      <c r="T8" s="140" t="s">
        <v>70</v>
      </c>
    </row>
    <row r="9" ht="36" customHeight="1" spans="1:20">
      <c r="A9" s="148"/>
      <c r="B9" s="148"/>
      <c r="C9" s="148"/>
      <c r="D9" s="148" t="s">
        <v>141</v>
      </c>
      <c r="E9" s="144"/>
      <c r="F9" s="144"/>
      <c r="G9" s="144"/>
      <c r="H9" s="144"/>
      <c r="I9" s="144"/>
      <c r="J9" s="144"/>
      <c r="K9" s="144"/>
      <c r="L9" s="144"/>
      <c r="M9" s="144"/>
      <c r="N9" s="144"/>
      <c r="O9" s="144"/>
      <c r="P9" s="144"/>
      <c r="Q9" s="144"/>
      <c r="R9" s="144"/>
      <c r="S9" s="144"/>
      <c r="T9" s="144"/>
    </row>
    <row r="10" ht="19.5" customHeight="1" spans="1:20">
      <c r="A10" s="155"/>
      <c r="B10" s="155"/>
      <c r="C10" s="155"/>
      <c r="D10" s="155"/>
      <c r="E10" s="144"/>
      <c r="F10" s="144"/>
      <c r="G10" s="144"/>
      <c r="H10" s="144"/>
      <c r="I10" s="144"/>
      <c r="J10" s="144"/>
      <c r="K10" s="144"/>
      <c r="L10" s="144"/>
      <c r="M10" s="144"/>
      <c r="N10" s="144"/>
      <c r="O10" s="144"/>
      <c r="P10" s="144"/>
      <c r="Q10" s="144"/>
      <c r="R10" s="144"/>
      <c r="S10" s="144"/>
      <c r="T10" s="144"/>
    </row>
    <row r="11" ht="19.5" customHeight="1" spans="1:20">
      <c r="A11" s="155" t="s">
        <v>507</v>
      </c>
      <c r="B11" s="155"/>
      <c r="C11" s="155"/>
      <c r="D11" s="155"/>
      <c r="E11" s="155"/>
      <c r="F11" s="155"/>
      <c r="G11" s="155"/>
      <c r="H11" s="155"/>
      <c r="I11" s="155"/>
      <c r="J11" s="155"/>
      <c r="K11" s="155"/>
      <c r="L11" s="155"/>
      <c r="M11" s="155"/>
      <c r="N11" s="155"/>
      <c r="O11" s="155"/>
      <c r="P11" s="155"/>
      <c r="Q11" s="155"/>
      <c r="R11" s="155"/>
      <c r="S11" s="155"/>
      <c r="T11" s="155"/>
    </row>
    <row r="12" ht="22" customHeight="1" spans="1:12">
      <c r="A12" s="156" t="s">
        <v>508</v>
      </c>
      <c r="B12" s="157"/>
      <c r="C12" s="157"/>
      <c r="D12" s="157"/>
      <c r="E12" s="157"/>
      <c r="F12" s="157"/>
      <c r="G12" s="157"/>
      <c r="H12" s="157"/>
      <c r="I12" s="157"/>
      <c r="J12" s="157"/>
      <c r="K12" s="157"/>
      <c r="L12" s="157"/>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4" t="s">
        <v>509</v>
      </c>
    </row>
    <row r="2" ht="14.25" spans="12:12">
      <c r="L2" s="139" t="s">
        <v>510</v>
      </c>
    </row>
    <row r="3" ht="14.25" spans="1:12">
      <c r="A3" s="139" t="s">
        <v>2</v>
      </c>
      <c r="L3" s="139" t="s">
        <v>3</v>
      </c>
    </row>
    <row r="4" ht="19.5" customHeight="1" spans="1:12">
      <c r="A4" s="148" t="s">
        <v>6</v>
      </c>
      <c r="B4" s="148"/>
      <c r="C4" s="148"/>
      <c r="D4" s="148"/>
      <c r="E4" s="148" t="s">
        <v>242</v>
      </c>
      <c r="F4" s="148"/>
      <c r="G4" s="148"/>
      <c r="H4" s="148" t="s">
        <v>243</v>
      </c>
      <c r="I4" s="148" t="s">
        <v>244</v>
      </c>
      <c r="J4" s="148" t="s">
        <v>117</v>
      </c>
      <c r="K4" s="148"/>
      <c r="L4" s="148"/>
    </row>
    <row r="5" ht="19.5" customHeight="1" spans="1:12">
      <c r="A5" s="148" t="s">
        <v>134</v>
      </c>
      <c r="B5" s="148"/>
      <c r="C5" s="148"/>
      <c r="D5" s="148" t="s">
        <v>135</v>
      </c>
      <c r="E5" s="148" t="s">
        <v>141</v>
      </c>
      <c r="F5" s="148" t="s">
        <v>511</v>
      </c>
      <c r="G5" s="148" t="s">
        <v>512</v>
      </c>
      <c r="H5" s="148"/>
      <c r="I5" s="148"/>
      <c r="J5" s="148" t="s">
        <v>141</v>
      </c>
      <c r="K5" s="148" t="s">
        <v>511</v>
      </c>
      <c r="L5" s="140" t="s">
        <v>512</v>
      </c>
    </row>
    <row r="6" ht="19.5" customHeight="1" spans="1:12">
      <c r="A6" s="148"/>
      <c r="B6" s="148"/>
      <c r="C6" s="148"/>
      <c r="D6" s="148"/>
      <c r="E6" s="148"/>
      <c r="F6" s="148"/>
      <c r="G6" s="148"/>
      <c r="H6" s="148"/>
      <c r="I6" s="148"/>
      <c r="J6" s="148"/>
      <c r="K6" s="148"/>
      <c r="L6" s="140" t="s">
        <v>249</v>
      </c>
    </row>
    <row r="7" ht="19.5" customHeight="1" spans="1:12">
      <c r="A7" s="148"/>
      <c r="B7" s="148"/>
      <c r="C7" s="148"/>
      <c r="D7" s="148"/>
      <c r="E7" s="148"/>
      <c r="F7" s="148"/>
      <c r="G7" s="148"/>
      <c r="H7" s="148"/>
      <c r="I7" s="148"/>
      <c r="J7" s="148"/>
      <c r="K7" s="148"/>
      <c r="L7" s="140"/>
    </row>
    <row r="8" ht="19.5" customHeight="1" spans="1:12">
      <c r="A8" s="148" t="s">
        <v>138</v>
      </c>
      <c r="B8" s="148" t="s">
        <v>139</v>
      </c>
      <c r="C8" s="148" t="s">
        <v>140</v>
      </c>
      <c r="D8" s="148" t="s">
        <v>10</v>
      </c>
      <c r="E8" s="140" t="s">
        <v>11</v>
      </c>
      <c r="F8" s="140" t="s">
        <v>12</v>
      </c>
      <c r="G8" s="140" t="s">
        <v>21</v>
      </c>
      <c r="H8" s="140" t="s">
        <v>25</v>
      </c>
      <c r="I8" s="140" t="s">
        <v>30</v>
      </c>
      <c r="J8" s="140" t="s">
        <v>34</v>
      </c>
      <c r="K8" s="140" t="s">
        <v>38</v>
      </c>
      <c r="L8" s="140" t="s">
        <v>42</v>
      </c>
    </row>
    <row r="9" ht="19.5" customHeight="1" spans="1:12">
      <c r="A9" s="148"/>
      <c r="B9" s="148"/>
      <c r="C9" s="148"/>
      <c r="D9" s="148" t="s">
        <v>141</v>
      </c>
      <c r="E9" s="144"/>
      <c r="F9" s="144"/>
      <c r="G9" s="144"/>
      <c r="H9" s="144"/>
      <c r="I9" s="144"/>
      <c r="J9" s="144"/>
      <c r="K9" s="144"/>
      <c r="L9" s="144"/>
    </row>
    <row r="10" ht="19.5" customHeight="1" spans="1:12">
      <c r="A10" s="155"/>
      <c r="B10" s="155"/>
      <c r="C10" s="155"/>
      <c r="D10" s="155"/>
      <c r="E10" s="144"/>
      <c r="F10" s="144"/>
      <c r="G10" s="144"/>
      <c r="H10" s="144"/>
      <c r="I10" s="144"/>
      <c r="J10" s="144"/>
      <c r="K10" s="144"/>
      <c r="L10" s="144"/>
    </row>
    <row r="11" ht="19.5" customHeight="1" spans="1:12">
      <c r="A11" s="155" t="s">
        <v>513</v>
      </c>
      <c r="B11" s="155"/>
      <c r="C11" s="155"/>
      <c r="D11" s="155"/>
      <c r="E11" s="155"/>
      <c r="F11" s="155"/>
      <c r="G11" s="155"/>
      <c r="H11" s="155"/>
      <c r="I11" s="155"/>
      <c r="J11" s="155"/>
      <c r="K11" s="155"/>
      <c r="L11" s="155"/>
    </row>
    <row r="12" s="2" customFormat="1" ht="18" customHeight="1" spans="1:12">
      <c r="A12" s="156" t="s">
        <v>514</v>
      </c>
      <c r="B12" s="157"/>
      <c r="C12" s="157"/>
      <c r="D12" s="157"/>
      <c r="E12" s="157"/>
      <c r="F12" s="157"/>
      <c r="G12" s="157"/>
      <c r="H12" s="157"/>
      <c r="I12" s="157"/>
      <c r="J12" s="157"/>
      <c r="K12" s="157"/>
      <c r="L12" s="15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2024-09-06T02:43:00Z</dcterms:created>
  <dcterms:modified xsi:type="dcterms:W3CDTF">2024-10-21T07:20:15Z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2024-09-06T02:43:16.457Z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9DAE2B01E4AC4D6D9E295399507FCD5A_12</vt:lpwstr>
  </property>
</Properties>
</file>