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<sst xmlns="http://schemas.openxmlformats.org/spreadsheetml/2006/main" count="1163" uniqueCount="418">
  <si>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</si>
  <si>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</si>
  <si>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</si>
  <si>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</si>
  <si>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</si>
  <si>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</si>
  <si>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</si>
  <si>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</si>
  <si>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</si>
  <si>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</si>
  <si>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</si>
  <si>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</si>
  <si>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</si>
  <si>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</si>
  <si>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</si>
  <si>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</si>
  <si>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</si>
  <si>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</si>
  <si>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</si>
  <si>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</si>
  <si>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</si>
  <si>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</si>
  <si>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</si>
  <si>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</si>
  <si>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</si>
  <si>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</si>
  <si>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</si>
  <si>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</si>
  <si>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</si>
  <si>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</si>
  <si>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</si>
  <si>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</si>
  <si>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</si>
  <si>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</si>
  <si>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</si>
  <si>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</si>
  <si>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</si>
  <si>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</si>
  <si>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</si>
  <si>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</si>
  <si>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</si>
  <si>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</si>
  <si>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</si>
  <si>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</si>
  <si>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</si>
  <si>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</si>
  <si>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</si>
  <si>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</si>
  <si>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</si>
  <si>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</si>
  <si>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</si>
  <si>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</si>
  <si>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</si>
  <si>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</si>
  <si>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</si>
  <si>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</si>
  <si>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</si>
  <si>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</si>
  <si>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</si>
  <si>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</si>
  <si>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</si>
  <si>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</si>
  <si>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</si>
  <si>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</si>
  <si>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</si>
  <si>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</si>
  <si>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</si>
  <si>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</si>
  <si>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</si>
  <si>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</si>
  <si>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</t>
  </si>
  <si>
    <t>临沧市科学技术协会</t>
  </si>
  <si>
    <t>213001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</si>
  <si>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</si>
  <si>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</si>
  <si>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</si>
  <si>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</si>
  <si>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</si>
  <si>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</si>
  <si>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</si>
  <si>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</si>
  <si>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</si>
  <si>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</si>
  <si>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</si>
  <si>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</si>
  <si>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</si>
  <si>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</si>
  <si>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</si>
  <si>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</si>
  <si>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</si>
  <si>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</si>
  <si>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</si>
  <si>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</si>
  <si>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</si>
  <si>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</si>
  <si>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</si>
  <si>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</si>
  <si>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</si>
  <si>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</si>
  <si>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</si>
  <si>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</si>
  <si>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</si>
  <si>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</si>
  <si>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</si>
  <si>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</si>
  <si>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</si>
  <si>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</si>
  <si>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</si>
  <si>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</si>
  <si>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</si>
  <si>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</si>
  <si>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</si>
  <si>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</si>
  <si>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</si>
  <si>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</si>
  <si>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</si>
  <si>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</si>
  <si>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</si>
  <si>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</si>
  <si>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</si>
  <si>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</si>
  <si>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</si>
  <si>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</si>
  <si>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</si>
  <si>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</si>
  <si>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</si>
  <si>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</si>
  <si>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</si>
  <si>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</si>
  <si>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</si>
  <si>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</si>
  <si>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</si>
  <si>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</si>
  <si>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</si>
  <si>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</si>
  <si>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</si>
  <si>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</si>
  <si>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</si>
  <si>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</si>
  <si>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</si>
  <si>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</si>
  <si>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</si>
  <si>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</si>
  <si>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</si>
  <si>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</si>
  <si>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</si>
  <si>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</si>
  <si>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</si>
  <si>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</si>
  <si>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</si>
  <si>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</si>
  <si>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</si>
  <si>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</si>
  <si>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</si>
  <si>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</si>
  <si>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</si>
  <si>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</si>
  <si>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</si>
  <si>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</si>
  <si>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</si>
  <si>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</si>
  <si>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</si>
  <si>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</si>
  <si>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</si>
  <si>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</si>
  <si>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</si>
  <si>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</si>
  <si>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</si>
  <si>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</si>
  <si>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</si>
  <si>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</si>
  <si>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</si>
  <si>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</si>
  <si>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</si>
  <si>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</si>
  <si>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</si>
  <si>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</si>
  <si>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</si>
  <si>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</si>
  <si>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</si>
  <si>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</si>
  <si>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</si>
  <si>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</si>
  <si>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</si>
  <si>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</si>
  <si>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</si>
  <si>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</si>
  <si>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</si>
  <si>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</si>
  <si>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</si>
  <si>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</si>
  <si>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</si>
  <si>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</si>
  <si>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</si>
  <si>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</si>
  <si>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</si>
  <si>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</si>
  <si>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</si>
  <si>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530900210000000002018</t>
  </si>
  <si>
    <t>行政人员支出工资</t>
  </si>
  <si>
    <t>30101</t>
  </si>
  <si>
    <t>基本工资</t>
  </si>
  <si>
    <t>530900210000000002019</t>
  </si>
  <si>
    <t>事业人员支出工资</t>
  </si>
  <si>
    <t>30102</t>
  </si>
  <si>
    <t>津贴补贴</t>
  </si>
  <si>
    <t>530900231100001475830</t>
  </si>
  <si>
    <t>行政人员绩效考核奖</t>
  </si>
  <si>
    <t>30103</t>
  </si>
  <si>
    <t>奖金</t>
  </si>
  <si>
    <t>530900231100001475831</t>
  </si>
  <si>
    <t>绩效工资（2017年提高标准部分）</t>
  </si>
  <si>
    <t>30107</t>
  </si>
  <si>
    <t>绩效工资</t>
  </si>
  <si>
    <t>530900210000000002020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</si>
  <si>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</si>
  <si>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</si>
  <si>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</si>
  <si>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</si>
  <si>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</si>
  <si>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</si>
  <si>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</si>
  <si>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</si>
  <si>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</si>
  <si>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</si>
  <si>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</si>
  <si>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</si>
  <si>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</si>
  <si>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530900210000000002021</t>
  </si>
  <si>
    <t>30113</t>
  </si>
  <si>
    <t>530900210000000002028</t>
  </si>
  <si>
    <t>一般公用经费</t>
  </si>
  <si>
    <t>30201</t>
  </si>
  <si>
    <t>办公费</t>
  </si>
  <si>
    <t>530900210000000004643</t>
  </si>
  <si>
    <t>30217</t>
  </si>
  <si>
    <t>530900210000000002027</t>
  </si>
  <si>
    <t>离退休公用经费</t>
  </si>
  <si>
    <t>530900210000000002029</t>
  </si>
  <si>
    <t>职工教育经费</t>
  </si>
  <si>
    <t>30216</t>
  </si>
  <si>
    <t>培训费</t>
  </si>
  <si>
    <t>530900210000000002025</t>
  </si>
  <si>
    <t>工会经费</t>
  </si>
  <si>
    <t>30228</t>
  </si>
  <si>
    <t>530900210000000002026</t>
  </si>
  <si>
    <t>福利费</t>
  </si>
  <si>
    <t>30229</t>
  </si>
  <si>
    <t>530900210000000002023</t>
  </si>
  <si>
    <t>公务用车运行维护费</t>
  </si>
  <si>
    <t>30231</t>
  </si>
  <si>
    <t>530900210000000002024</t>
  </si>
  <si>
    <t>行政人员公务交通补贴</t>
  </si>
  <si>
    <t>30239</t>
  </si>
  <si>
    <t>其他交通费用</t>
  </si>
  <si>
    <t>530900210000000002022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</si>
  <si>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</si>
  <si>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</si>
  <si>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</si>
  <si>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</si>
  <si>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</si>
  <si>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</si>
  <si>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</si>
  <si>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</si>
  <si>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</si>
  <si>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</si>
  <si>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科普专项经费</t>
  </si>
  <si>
    <t>专项业务类</t>
  </si>
  <si>
    <t>530900210000000002134</t>
  </si>
  <si>
    <t>30202</t>
  </si>
  <si>
    <t>印刷费</t>
  </si>
  <si>
    <t>30207</t>
  </si>
  <si>
    <t>邮电费</t>
  </si>
  <si>
    <t>30211</t>
  </si>
  <si>
    <t>差旅费</t>
  </si>
  <si>
    <t>30215</t>
  </si>
  <si>
    <t>会议费</t>
  </si>
  <si>
    <t>30226</t>
  </si>
  <si>
    <t>劳务费</t>
  </si>
  <si>
    <t>30227</t>
  </si>
  <si>
    <t>委托业务费</t>
  </si>
  <si>
    <t>30299</t>
  </si>
  <si>
    <t>其他商品和服务支出</t>
  </si>
  <si>
    <t>30906</t>
  </si>
  <si>
    <t>大型修缮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</si>
  <si>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</si>
  <si>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</si>
  <si>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</si>
  <si>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</si>
  <si>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</si>
  <si>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</si>
  <si>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</si>
  <si>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</si>
  <si>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</si>
  <si>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</si>
  <si>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</si>
  <si>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</si>
  <si>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</si>
  <si>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1.落实《临沧市全民科学素质行动实施方案（2021—2025年）》要求，全域推进“五大人群素质提升行动”，全面实施“五大科普基础重点工程”的各项工作经费。
2.以临沧科技馆为试点，推动科技馆数字化转型升级，探索“数字+坚果+考古+水文”融合创新，应用三维建模和虚拟现实技术，制作数字化科普内容，为公众搭建“VR＋AR全景展览”参观通道为市民提供科技参观体验场所；做好科技馆免费开放工作，推进科技馆数字化建设和安全保障提升工作，指导云县、镇康、沧源自治县开展流动科技馆巡展工作，完善馆校合作机制。
3.落实农村专业技术协会，在协会建设，服务地方产业发展延链强链补链，提升农民科技文化素质，巩固拓展脱贫攻坚成果，全面推进乡村振兴的各项工作任务目标。
4.推进科普基地建设，按照时间节点开展“科技周”“全国科普日”等群众性科普示范活动和常态化科普大篷车宣传活动；开展边境民族幸福科普行动项目，推动沿边科普示范带建设，促进少数民族地区科学文化素质提升。
5.服务全市广大科技工作者，在“全国科技工作者日”期间，走访慰问一批科技工作者代表，召开科技工作者代表座谈会议，对优秀科技工作者进行宣传报道，组织科技工作者到基层一线开展科技志愿服务活动，大力弘扬科学家精神，切实增强科技工作者的荣誉感、自豪感、责任感。
6.举办第三十七届临沧市青少年科技创新大赛，指导市级科普教育学校做好科普能力提升工作，开展科技教师培训活动。
7.老科协开展农情采访调研、农村专业技术辅导、科普知识讲座、义诊、会员活动。
8.反邪教协会开展反邪防邪科普宣传系列活动，编印“崇尚科学、反对邪教”科普系列丛书。</t>
  </si>
  <si>
    <t>产出指标</t>
  </si>
  <si>
    <t>数量指标</t>
  </si>
  <si>
    <t>公民科学素质提升培训宣传等相关活动</t>
  </si>
  <si>
    <t>=</t>
  </si>
  <si>
    <t>8</t>
  </si>
  <si>
    <t>次</t>
  </si>
  <si>
    <t>定量指标</t>
  </si>
  <si>
    <t>反映公民科学素质提升培训宣传等相关活动次数。</t>
  </si>
  <si>
    <t>一是组织开展科协换届工作。二是加快科技馆免费开放力度，加强馆校合作。三是根据《临沧市全民科学素质行动实施方案（2021—2025年）》（临政发〔2022〕14号）要求，落实工作经费，紧紧围绕“五大重点人群”，开展“五大行动”和实施“五大工程”，提升公民科学素质；开展市、县（区）公民科学素质提升培训等活动；组织召开临沧市2024年全民科学素质工作联席会议；积极配合国家、省科素办做好临沧市全民科学素质测评工作。四是进一步促进农村专业技术协会健康快速发展，更好地发挥农村专业技术协会在乡村振兴、产业发展、促进农民增收中的作用。组织农技协开展培训、参观考察、编印实用技术资料、先进典型表彰等。五是开展重点科普活动，积极组织开展“科技周”、“全国科普日”等重点科普活动，开展科普大篷车宣传活动16场次，编印科普宣传资料4万册（份），创建2个科普示范县，创建5个科普示范基地个，创建3个科普示范协会，创建2个科技助力乡村振兴示范点。六是组织开展“全国科技工作者日”系列主题活动，走访慰问一批科技工作者代表，召开科技工作者代表座谈会，开展科技工作者宣传活动；组织开展2024年临沧市“百名专家科技下乡”活动；组织科技工作者到基层一线开展科技志愿服务活动，组织承办省级学术年会。七是举办全市第三十六届创新大赛，推荐优秀成果参加省级赛；指导全市科普教育示范学校搞好巩固创建工作，创建3所市级科普教育示范学校；组织开展校园科普知识讲座5次；组织开展科技教师培训活动5次。八是组织开展反邪教协会活动，开展反邪防邪科普宣传8场次，组织编印“崇尚科学、反对邪教”科普系列丛书1万册。八是开展农情采访调研、农村专业技术辅导4次，重阳节组织会员50人参加活动，学习有关文件，组织部分老医务工作者、老教师开展义诊和有关学科学、小发明方面的科普知识讲座。九、实施现代边境幸福村科普示范带建设，开展20个幸福村建设。</t>
  </si>
  <si>
    <t>农技协开展培训</t>
  </si>
  <si>
    <t>&gt;=</t>
  </si>
  <si>
    <t>次/期</t>
  </si>
  <si>
    <t>反映农技协开展培训期数。</t>
  </si>
  <si>
    <t>开展大篷车宣传活动</t>
  </si>
  <si>
    <t>16</t>
  </si>
  <si>
    <t>场</t>
  </si>
  <si>
    <t>反映开展大篷车宣传活动场次。</t>
  </si>
  <si>
    <t>科普日活动</t>
  </si>
  <si>
    <t>反映科普日活动次数。</t>
  </si>
  <si>
    <t>青少年科技创新大赛</t>
  </si>
  <si>
    <t>反映举办青少年科技创新大赛次数。</t>
  </si>
  <si>
    <t>质量指标</t>
  </si>
  <si>
    <t>培训出勤率</t>
  </si>
  <si>
    <t>90</t>
  </si>
  <si>
    <t>%</t>
  </si>
  <si>
    <t>反映培训出勤率。</t>
  </si>
  <si>
    <t>提高宣传效果</t>
  </si>
  <si>
    <t>反映提高宣传效果情况。</t>
  </si>
  <si>
    <t>时效指标</t>
  </si>
  <si>
    <t>任务目标完成及时率</t>
  </si>
  <si>
    <t>计划完成率=在规定时间内宣传任务完成数/宣传任务计划数*100%</t>
  </si>
  <si>
    <t>效益指标</t>
  </si>
  <si>
    <t>社会效益</t>
  </si>
  <si>
    <t>公众科学素质有一定提升</t>
  </si>
  <si>
    <t>是</t>
  </si>
  <si>
    <t>是/否</t>
  </si>
  <si>
    <t>定性指标</t>
  </si>
  <si>
    <t>反映公众科学素质有一定提升。</t>
  </si>
  <si>
    <t>全市公民科学素质比例的增幅</t>
  </si>
  <si>
    <t>12</t>
  </si>
  <si>
    <t>计划完成率=在规定时间内增幅任务完成数/增幅任务计划数*100%</t>
  </si>
  <si>
    <t>科普展内容更新率</t>
  </si>
  <si>
    <t>10</t>
  </si>
  <si>
    <t>计划完成率=在规定时间内更新任务完成数/更新任务计划数*100%</t>
  </si>
  <si>
    <t>满意度指标</t>
  </si>
  <si>
    <t>服务对象满意度</t>
  </si>
  <si>
    <t>社会公众满意度</t>
  </si>
  <si>
    <t>反映社会公众满意度，满意度=（服务对象满意人数/参加总人数）*100%。</t>
  </si>
  <si>
    <t>科普公众满意度</t>
  </si>
  <si>
    <t>反映科普公众满意度，满意度=（服务对象满意人数/参加总人数）*100%。</t>
  </si>
  <si>
    <t>科技工作者满意度</t>
  </si>
  <si>
    <t>反映科技工作者满意度，满意度=（服务对象满意人数/参加总人数）*100%。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</si>
  <si>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</si>
  <si>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</si>
  <si>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</si>
  <si>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</si>
  <si>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</si>
  <si>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</si>
  <si>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</si>
  <si>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</si>
  <si>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</si>
  <si>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</si>
  <si>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</si>
  <si>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</si>
  <si>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</si>
  <si>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</si>
  <si>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车辆加油、添加燃料</t>
  </si>
  <si>
    <t>车辆加油、添加燃料服务</t>
  </si>
  <si>
    <t>车辆维修、保养</t>
  </si>
  <si>
    <t>车辆维修和保养服务</t>
  </si>
  <si>
    <t>车辆保险</t>
  </si>
  <si>
    <t>机动车保险服务</t>
  </si>
  <si>
    <t>辆</t>
  </si>
  <si>
    <t>办公椅</t>
  </si>
  <si>
    <t>个</t>
  </si>
  <si>
    <t>笔记本电脑</t>
  </si>
  <si>
    <t>便携式计算机</t>
  </si>
  <si>
    <t>台</t>
  </si>
  <si>
    <t>复印纸</t>
  </si>
  <si>
    <t>箱</t>
  </si>
  <si>
    <t>科普宣传资料编印</t>
  </si>
  <si>
    <t>公文用纸、资料汇编、信封印刷服务</t>
  </si>
  <si>
    <t>份</t>
  </si>
  <si>
    <t>沙发</t>
  </si>
  <si>
    <t>三人沙发</t>
  </si>
  <si>
    <t>文件柜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</si>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</sst>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center" vertical="center"/>
    </xf>
    <xf numFmtId="178" fontId="17" fillId="0" borderId="7" xfId="0" applyNumberFormat="1" applyFont="1" applyBorder="1" applyAlignment="1" applyProtection="1">
      <alignment horizontal="right" vertical="center"/>
    </xf>
    <xf numFmtId="178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workbookViewId="0">
      <selection activeCell="A1" sqref="A1"/>
    </sheetView>
  </sheetViews>
  <sheetFormatPr defaultColWidth="9.13888888888889" defaultRowHeight="12" customHeight="1" outlineLevelCol="3"/>
  <cols>
    <col min="1" max="1" width="31.8518518518519" customWidth="1"/>
    <col min="2" max="2" width="47.537037037037" customWidth="1"/>
    <col min="3" max="3" width="36.5740740740741" customWidth="1"/>
    <col min="4" max="4" width="33.85185185185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1" t="str">
        <f>"单位名称："&amp;"临沧市科学技术协会"</f>
        <v>单位名称：临沧市科学技术协会</v>
      </c>
      <c r="B3" s="207"/>
      <c r="C3" s="20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2" t="s">
        <v>6</v>
      </c>
      <c r="B7" s="23">
        <v>7149435.61</v>
      </c>
      <c r="C7" s="132" t="s">
        <v>7</v>
      </c>
      <c r="D7" s="23"/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8" t="s">
        <v>14</v>
      </c>
      <c r="B11" s="23"/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>
        <v>6102938.93</v>
      </c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587398.32</v>
      </c>
    </row>
    <row r="15" ht="18.75" customHeight="1" spans="1:4">
      <c r="A15" s="167" t="s">
        <v>22</v>
      </c>
      <c r="B15" s="23"/>
      <c r="C15" s="166" t="s">
        <v>23</v>
      </c>
      <c r="D15" s="23">
        <v>220057.76</v>
      </c>
    </row>
    <row r="16" ht="18.75" customHeight="1" spans="1:4">
      <c r="A16" s="167" t="s">
        <v>24</v>
      </c>
      <c r="B16" s="23"/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239040.6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169"/>
      <c r="B33" s="23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7149435.61</v>
      </c>
      <c r="C34" s="210" t="s">
        <v>45</v>
      </c>
      <c r="D34" s="170">
        <v>7149435.61</v>
      </c>
    </row>
    <row r="35" ht="18.75" customHeight="1" spans="1:4">
      <c r="A35" s="211" t="s">
        <v>46</v>
      </c>
      <c r="B35" s="23"/>
      <c r="C35" s="132" t="s">
        <v>47</v>
      </c>
      <c r="D35" s="23"/>
    </row>
    <row r="36" ht="18.75" customHeight="1" spans="1:4">
      <c r="A36" s="211" t="s">
        <v>48</v>
      </c>
      <c r="B36" s="23"/>
      <c r="C36" s="132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2" t="s">
        <v>50</v>
      </c>
      <c r="D37" s="23"/>
    </row>
    <row r="38" ht="18.75" customHeight="1" spans="1:4">
      <c r="A38" s="212" t="s">
        <v>51</v>
      </c>
      <c r="B38" s="170">
        <f t="shared" ref="B38:D38" si="0">B34+B35</f>
        <v>7149435.61</v>
      </c>
      <c r="C38" s="210" t="s">
        <v>52</v>
      </c>
      <c r="D38" s="170">
        <f t="shared" si="0"/>
        <v>7149435.61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351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352</v>
      </c>
      <c r="C2" s="105"/>
      <c r="D2" s="106"/>
      <c r="E2" s="106"/>
      <c r="F2" s="106"/>
    </row>
    <row r="3" ht="18.75" customHeight="1" spans="1:6">
      <c r="A3" s="7" t="str">
        <f>"单位名称："&amp;"临沧市科学技术协会"</f>
        <v>单位名称：临沧市科学技术协会</v>
      </c>
      <c r="B3" s="7" t="s">
        <v>353</v>
      </c>
      <c r="C3" s="100"/>
      <c r="D3" s="102"/>
      <c r="E3" s="102"/>
      <c r="F3" s="39" t="s">
        <v>1</v>
      </c>
    </row>
    <row r="4" ht="18.75" customHeight="1" spans="1:6">
      <c r="A4" s="107" t="s">
        <v>181</v>
      </c>
      <c r="B4" s="108" t="s">
        <v>74</v>
      </c>
      <c r="C4" s="109" t="s">
        <v>75</v>
      </c>
      <c r="D4" s="13" t="s">
        <v>354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162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119</v>
      </c>
      <c r="B9" s="115" t="s">
        <v>119</v>
      </c>
      <c r="C9" s="116" t="s">
        <v>119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7" width="16.5740740740741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355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"单位名称："&amp;"临沧市科学技术协会"</f>
        <v>单位名称：临沧市科学技术协会</v>
      </c>
      <c r="B3" s="93"/>
      <c r="C3" s="93"/>
      <c r="D3" s="93"/>
      <c r="E3" s="93"/>
      <c r="F3" s="93"/>
      <c r="G3" s="93"/>
      <c r="H3" s="93"/>
      <c r="I3" s="93"/>
      <c r="J3" s="93"/>
      <c r="O3" s="65"/>
      <c r="P3" s="65"/>
      <c r="Q3" s="39" t="s">
        <v>168</v>
      </c>
    </row>
    <row r="4" ht="18.75" customHeight="1" spans="1:17">
      <c r="A4" s="11" t="s">
        <v>356</v>
      </c>
      <c r="B4" s="72" t="s">
        <v>357</v>
      </c>
      <c r="C4" s="72" t="s">
        <v>358</v>
      </c>
      <c r="D4" s="72" t="s">
        <v>359</v>
      </c>
      <c r="E4" s="72" t="s">
        <v>360</v>
      </c>
      <c r="F4" s="72" t="s">
        <v>361</v>
      </c>
      <c r="G4" s="44" t="s">
        <v>188</v>
      </c>
      <c r="H4" s="44"/>
      <c r="I4" s="44"/>
      <c r="J4" s="44"/>
      <c r="K4" s="74"/>
      <c r="L4" s="44"/>
      <c r="M4" s="44"/>
      <c r="N4" s="44"/>
      <c r="O4" s="66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362</v>
      </c>
      <c r="J5" s="75" t="s">
        <v>363</v>
      </c>
      <c r="K5" s="76" t="s">
        <v>364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196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92270</v>
      </c>
      <c r="G8" s="23">
        <v>92270</v>
      </c>
      <c r="H8" s="23">
        <v>92270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>
        <v>92270</v>
      </c>
      <c r="G9" s="23">
        <v>92270</v>
      </c>
      <c r="H9" s="23">
        <v>92270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249</v>
      </c>
      <c r="B10" s="81" t="s">
        <v>365</v>
      </c>
      <c r="C10" s="81" t="s">
        <v>366</v>
      </c>
      <c r="D10" s="81" t="s">
        <v>304</v>
      </c>
      <c r="E10" s="98">
        <v>15</v>
      </c>
      <c r="F10" s="23">
        <v>15000</v>
      </c>
      <c r="G10" s="23">
        <v>15000</v>
      </c>
      <c r="H10" s="23">
        <v>15000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249</v>
      </c>
      <c r="B11" s="81" t="s">
        <v>367</v>
      </c>
      <c r="C11" s="81" t="s">
        <v>368</v>
      </c>
      <c r="D11" s="81" t="s">
        <v>304</v>
      </c>
      <c r="E11" s="98">
        <v>2</v>
      </c>
      <c r="F11" s="23">
        <v>6400</v>
      </c>
      <c r="G11" s="23">
        <v>6400</v>
      </c>
      <c r="H11" s="23">
        <v>6400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249</v>
      </c>
      <c r="B12" s="81" t="s">
        <v>369</v>
      </c>
      <c r="C12" s="81" t="s">
        <v>370</v>
      </c>
      <c r="D12" s="81" t="s">
        <v>371</v>
      </c>
      <c r="E12" s="98">
        <v>2</v>
      </c>
      <c r="F12" s="23">
        <v>7400</v>
      </c>
      <c r="G12" s="23">
        <v>7400</v>
      </c>
      <c r="H12" s="23">
        <v>7400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6" t="s">
        <v>266</v>
      </c>
      <c r="B13" s="81" t="s">
        <v>372</v>
      </c>
      <c r="C13" s="81" t="s">
        <v>372</v>
      </c>
      <c r="D13" s="81" t="s">
        <v>373</v>
      </c>
      <c r="E13" s="98">
        <v>10</v>
      </c>
      <c r="F13" s="23">
        <v>3500</v>
      </c>
      <c r="G13" s="23">
        <v>3500</v>
      </c>
      <c r="H13" s="23">
        <v>3500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6" t="s">
        <v>266</v>
      </c>
      <c r="B14" s="81" t="s">
        <v>374</v>
      </c>
      <c r="C14" s="81" t="s">
        <v>375</v>
      </c>
      <c r="D14" s="81" t="s">
        <v>376</v>
      </c>
      <c r="E14" s="98">
        <v>1</v>
      </c>
      <c r="F14" s="23">
        <v>9220</v>
      </c>
      <c r="G14" s="23">
        <v>9220</v>
      </c>
      <c r="H14" s="23">
        <v>9220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16" t="s">
        <v>266</v>
      </c>
      <c r="B15" s="81" t="s">
        <v>377</v>
      </c>
      <c r="C15" s="81" t="s">
        <v>377</v>
      </c>
      <c r="D15" s="81" t="s">
        <v>378</v>
      </c>
      <c r="E15" s="98">
        <v>30</v>
      </c>
      <c r="F15" s="23">
        <v>5400</v>
      </c>
      <c r="G15" s="23">
        <v>5400</v>
      </c>
      <c r="H15" s="23">
        <v>5400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16" t="s">
        <v>266</v>
      </c>
      <c r="B16" s="81" t="s">
        <v>379</v>
      </c>
      <c r="C16" s="81" t="s">
        <v>380</v>
      </c>
      <c r="D16" s="81" t="s">
        <v>381</v>
      </c>
      <c r="E16" s="98">
        <v>40000</v>
      </c>
      <c r="F16" s="23">
        <v>40000</v>
      </c>
      <c r="G16" s="23">
        <v>40000</v>
      </c>
      <c r="H16" s="23">
        <v>40000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16" t="s">
        <v>266</v>
      </c>
      <c r="B17" s="81" t="s">
        <v>382</v>
      </c>
      <c r="C17" s="81" t="s">
        <v>383</v>
      </c>
      <c r="D17" s="81" t="s">
        <v>373</v>
      </c>
      <c r="E17" s="98">
        <v>2</v>
      </c>
      <c r="F17" s="23">
        <v>3600</v>
      </c>
      <c r="G17" s="23">
        <v>3600</v>
      </c>
      <c r="H17" s="23">
        <v>3600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16" t="s">
        <v>266</v>
      </c>
      <c r="B18" s="81" t="s">
        <v>384</v>
      </c>
      <c r="C18" s="81" t="s">
        <v>384</v>
      </c>
      <c r="D18" s="81" t="s">
        <v>373</v>
      </c>
      <c r="E18" s="98">
        <v>1</v>
      </c>
      <c r="F18" s="23">
        <v>800</v>
      </c>
      <c r="G18" s="23">
        <v>800</v>
      </c>
      <c r="H18" s="23">
        <v>800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216" t="s">
        <v>266</v>
      </c>
      <c r="B19" s="81" t="s">
        <v>384</v>
      </c>
      <c r="C19" s="81" t="s">
        <v>384</v>
      </c>
      <c r="D19" s="81" t="s">
        <v>373</v>
      </c>
      <c r="E19" s="98">
        <v>1</v>
      </c>
      <c r="F19" s="23">
        <v>950</v>
      </c>
      <c r="G19" s="23">
        <v>950</v>
      </c>
      <c r="H19" s="23">
        <v>950</v>
      </c>
      <c r="I19" s="23"/>
      <c r="J19" s="23"/>
      <c r="K19" s="23"/>
      <c r="L19" s="23"/>
      <c r="M19" s="23"/>
      <c r="N19" s="23"/>
      <c r="O19" s="23"/>
      <c r="P19" s="23"/>
      <c r="Q19" s="23"/>
    </row>
    <row r="20" ht="18.75" customHeight="1" spans="1:17">
      <c r="A20" s="83" t="s">
        <v>119</v>
      </c>
      <c r="B20" s="84"/>
      <c r="C20" s="84"/>
      <c r="D20" s="84"/>
      <c r="E20" s="96"/>
      <c r="F20" s="23">
        <v>92270</v>
      </c>
      <c r="G20" s="23">
        <v>92270</v>
      </c>
      <c r="H20" s="23">
        <v>92270</v>
      </c>
      <c r="I20" s="23"/>
      <c r="J20" s="23"/>
      <c r="K20" s="23"/>
      <c r="L20" s="23"/>
      <c r="M20" s="23"/>
      <c r="N20" s="23"/>
      <c r="O20" s="23"/>
      <c r="P20" s="23"/>
      <c r="Q20" s="23"/>
    </row>
  </sheetData>
  <mergeCells count="16">
    <mergeCell ref="A2:Q2"/>
    <mergeCell ref="A3:F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1.4166666666667" customWidth="1"/>
    <col min="2" max="3" width="21.85185185185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385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"单位名称："&amp;"临沧市科学技术协会"</f>
        <v>单位名称：临沧市科学技术协会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5"/>
      <c r="M3" s="88"/>
      <c r="N3" s="87" t="s">
        <v>168</v>
      </c>
    </row>
    <row r="4" ht="18.75" customHeight="1" spans="1:14">
      <c r="A4" s="11" t="s">
        <v>356</v>
      </c>
      <c r="B4" s="72" t="s">
        <v>386</v>
      </c>
      <c r="C4" s="73" t="s">
        <v>387</v>
      </c>
      <c r="D4" s="44" t="s">
        <v>188</v>
      </c>
      <c r="E4" s="44"/>
      <c r="F4" s="44"/>
      <c r="G4" s="44"/>
      <c r="H4" s="74"/>
      <c r="I4" s="44"/>
      <c r="J4" s="44"/>
      <c r="K4" s="44"/>
      <c r="L4" s="66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362</v>
      </c>
      <c r="G5" s="75" t="s">
        <v>363</v>
      </c>
      <c r="H5" s="76" t="s">
        <v>364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196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119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"/>
  <sheetViews>
    <sheetView showZeros="0" workbookViewId="0">
      <selection activeCell="A1" sqref="A1"/>
    </sheetView>
  </sheetViews>
  <sheetFormatPr defaultColWidth="9.13888888888889" defaultRowHeight="14.25" customHeight="1" outlineLevelRow="7"/>
  <cols>
    <col min="1" max="1" width="37.712962962963" customWidth="1"/>
    <col min="2" max="4" width="17.5740740740741" customWidth="1"/>
    <col min="5" max="14" width="15.712962962963" customWidth="1"/>
  </cols>
  <sheetData>
    <row r="1" ht="15" customHeight="1" spans="1:14">
      <c r="A1" s="30"/>
      <c r="B1" s="30"/>
      <c r="C1" s="30"/>
      <c r="D1" s="57"/>
      <c r="L1" s="38"/>
      <c r="M1" s="38"/>
      <c r="N1" s="38" t="s">
        <v>388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1"/>
      <c r="M2" s="51"/>
      <c r="N2" s="6"/>
    </row>
    <row r="3" ht="18.75" customHeight="1" spans="1:14">
      <c r="A3" s="59" t="str">
        <f>"单位名称："&amp;"临沧市科学技术协会"</f>
        <v>单位名称：临沧市科学技术协会</v>
      </c>
      <c r="B3" s="60"/>
      <c r="C3" s="60"/>
      <c r="D3" s="61"/>
      <c r="E3" s="62"/>
      <c r="F3" s="62"/>
      <c r="G3" s="62"/>
      <c r="H3" s="62"/>
      <c r="I3" s="62"/>
      <c r="L3" s="65"/>
      <c r="M3" s="65"/>
      <c r="N3" s="38" t="s">
        <v>168</v>
      </c>
    </row>
    <row r="4" ht="18.75" customHeight="1" spans="1:14">
      <c r="A4" s="31" t="s">
        <v>389</v>
      </c>
      <c r="B4" s="12" t="s">
        <v>188</v>
      </c>
      <c r="C4" s="13"/>
      <c r="D4" s="13"/>
      <c r="E4" s="12" t="s">
        <v>390</v>
      </c>
      <c r="F4" s="13"/>
      <c r="G4" s="13"/>
      <c r="H4" s="13"/>
      <c r="I4" s="13"/>
      <c r="J4" s="13"/>
      <c r="K4" s="13"/>
      <c r="L4" s="66"/>
      <c r="M4" s="66"/>
      <c r="N4" s="14"/>
    </row>
    <row r="5" ht="18.75" customHeight="1" spans="1:14">
      <c r="A5" s="33"/>
      <c r="B5" s="32" t="s">
        <v>56</v>
      </c>
      <c r="C5" s="11" t="s">
        <v>59</v>
      </c>
      <c r="D5" s="63" t="s">
        <v>391</v>
      </c>
      <c r="E5" s="64" t="s">
        <v>392</v>
      </c>
      <c r="F5" s="64" t="s">
        <v>393</v>
      </c>
      <c r="G5" s="64" t="s">
        <v>394</v>
      </c>
      <c r="H5" s="64" t="s">
        <v>395</v>
      </c>
      <c r="I5" s="64" t="s">
        <v>396</v>
      </c>
      <c r="J5" s="64" t="s">
        <v>397</v>
      </c>
      <c r="K5" s="64" t="s">
        <v>398</v>
      </c>
      <c r="L5" s="53" t="s">
        <v>399</v>
      </c>
      <c r="M5" s="53" t="s">
        <v>400</v>
      </c>
      <c r="N5" s="53" t="s">
        <v>401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3888888888889" defaultRowHeight="12" customHeight="1" outlineLevelRow="6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ht="15" customHeight="1" spans="10:10">
      <c r="J1" s="38" t="s">
        <v>402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"单位名称："&amp;"临沧市科学技术协会"</f>
        <v>单位名称：临沧市科学技术协会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288</v>
      </c>
      <c r="B4" s="46" t="s">
        <v>289</v>
      </c>
      <c r="C4" s="46" t="s">
        <v>290</v>
      </c>
      <c r="D4" s="46" t="s">
        <v>291</v>
      </c>
      <c r="E4" s="46" t="s">
        <v>292</v>
      </c>
      <c r="F4" s="53" t="s">
        <v>293</v>
      </c>
      <c r="G4" s="46" t="s">
        <v>294</v>
      </c>
      <c r="H4" s="53" t="s">
        <v>295</v>
      </c>
      <c r="I4" s="53" t="s">
        <v>296</v>
      </c>
      <c r="J4" s="46" t="s">
        <v>297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3888888888889" defaultRowHeight="12" customHeight="1" outlineLevelRow="7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403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"单位名称："&amp;"临沧市科学技术协会"</f>
        <v>单位名称：临沧市科学技术协会</v>
      </c>
      <c r="B3" s="8"/>
      <c r="C3" s="3"/>
      <c r="H3" s="42" t="s">
        <v>168</v>
      </c>
    </row>
    <row r="4" ht="18.75" customHeight="1" spans="1:8">
      <c r="A4" s="11" t="s">
        <v>181</v>
      </c>
      <c r="B4" s="11" t="s">
        <v>404</v>
      </c>
      <c r="C4" s="11" t="s">
        <v>405</v>
      </c>
      <c r="D4" s="11" t="s">
        <v>406</v>
      </c>
      <c r="E4" s="11" t="s">
        <v>407</v>
      </c>
      <c r="F4" s="43" t="s">
        <v>408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360</v>
      </c>
      <c r="G5" s="46" t="s">
        <v>409</v>
      </c>
      <c r="H5" s="46" t="s">
        <v>410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56</v>
      </c>
      <c r="B8" s="49"/>
      <c r="C8" s="49"/>
      <c r="D8" s="49"/>
      <c r="E8" s="50"/>
      <c r="F8" s="48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13.4166666666667" customWidth="1"/>
    <col min="2" max="2" width="43.8703703703704" customWidth="1"/>
    <col min="3" max="3" width="23.8518518518519" customWidth="1"/>
    <col min="4" max="4" width="11.1388888888889" customWidth="1"/>
    <col min="5" max="5" width="33.1574074074074" customWidth="1"/>
    <col min="6" max="6" width="9.85185185185185" customWidth="1"/>
    <col min="7" max="7" width="17.712962962963" customWidth="1"/>
    <col min="8" max="11" width="15.4166666666667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411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"单位名称："&amp;"临沧市科学技术协会"</f>
        <v>单位名称：临沧市科学技术协会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260</v>
      </c>
      <c r="B4" s="10" t="s">
        <v>183</v>
      </c>
      <c r="C4" s="10" t="s">
        <v>261</v>
      </c>
      <c r="D4" s="11" t="s">
        <v>184</v>
      </c>
      <c r="E4" s="11" t="s">
        <v>185</v>
      </c>
      <c r="F4" s="11" t="s">
        <v>262</v>
      </c>
      <c r="G4" s="11" t="s">
        <v>263</v>
      </c>
      <c r="H4" s="31" t="s">
        <v>56</v>
      </c>
      <c r="I4" s="12" t="s">
        <v>412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119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9.4166666666667" customWidth="1"/>
    <col min="2" max="2" width="23.1388888888889" customWidth="1"/>
    <col min="3" max="3" width="31.5740740740741" customWidth="1"/>
    <col min="4" max="4" width="20.4166666666667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"单位名称："&amp;"临沧市科学技术协会"</f>
        <v>单位名称：临沧市科学技术协会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261</v>
      </c>
      <c r="B4" s="10" t="s">
        <v>260</v>
      </c>
      <c r="C4" s="10" t="s">
        <v>183</v>
      </c>
      <c r="D4" s="11" t="s">
        <v>414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3830000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3830000</v>
      </c>
      <c r="F9" s="23"/>
      <c r="G9" s="23"/>
    </row>
    <row r="10" ht="18.75" customHeight="1" spans="1:7">
      <c r="A10" s="25"/>
      <c r="B10" s="21" t="s">
        <v>415</v>
      </c>
      <c r="C10" s="21" t="s">
        <v>266</v>
      </c>
      <c r="D10" s="21" t="s">
        <v>416</v>
      </c>
      <c r="E10" s="23">
        <v>3830000</v>
      </c>
      <c r="F10" s="23"/>
      <c r="G10" s="23"/>
    </row>
    <row r="11" ht="18.75" customHeight="1" spans="1:7">
      <c r="A11" s="26" t="s">
        <v>56</v>
      </c>
      <c r="B11" s="27" t="s">
        <v>417</v>
      </c>
      <c r="C11" s="27"/>
      <c r="D11" s="28"/>
      <c r="E11" s="23">
        <v>3830000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C40" sqref="C40"/>
    </sheetView>
  </sheetViews>
  <sheetFormatPr defaultColWidth="9.13888888888889" defaultRowHeight="14.25" customHeight="1"/>
  <cols>
    <col min="1" max="1" width="21.1388888888889" customWidth="1"/>
    <col min="2" max="2" width="35.287037037037" customWidth="1"/>
    <col min="3" max="8" width="20.4166666666667" customWidth="1"/>
    <col min="9" max="11" width="20.5740740740741" customWidth="1"/>
    <col min="12" max="12" width="20.4166666666667" customWidth="1"/>
    <col min="13" max="13" width="20.5740740740741" customWidth="1"/>
    <col min="14" max="19" width="20.4166666666667" customWidth="1"/>
  </cols>
  <sheetData>
    <row r="1" ht="15" customHeight="1" spans="10:19">
      <c r="J1" s="199"/>
      <c r="O1" s="67"/>
      <c r="P1" s="67"/>
      <c r="Q1" s="67"/>
      <c r="R1" s="67"/>
      <c r="S1" s="38" t="s">
        <v>53</v>
      </c>
    </row>
    <row r="2" ht="57.75" customHeight="1" spans="1:19">
      <c r="A2" s="128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1" t="str">
        <f>"单位名称："&amp;"临沧市科学技术协会"</f>
        <v>单位名称：临沧市科学技术协会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7149435.61</v>
      </c>
      <c r="D8" s="23">
        <v>7149435.61</v>
      </c>
      <c r="E8" s="23">
        <v>7149435.61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7" t="s">
        <v>72</v>
      </c>
      <c r="B9" s="196" t="s">
        <v>71</v>
      </c>
      <c r="C9" s="23">
        <v>7149435.61</v>
      </c>
      <c r="D9" s="23">
        <v>7149435.61</v>
      </c>
      <c r="E9" s="23">
        <v>7149435.61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7" t="s">
        <v>56</v>
      </c>
      <c r="B10" s="198"/>
      <c r="C10" s="23">
        <v>7149435.61</v>
      </c>
      <c r="D10" s="23">
        <v>7149435.61</v>
      </c>
      <c r="E10" s="23">
        <v>7149435.61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14.287037037037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"单位名称："&amp;"临沧市科学技术协会"</f>
        <v>单位名称：临沧市科学技术协会</v>
      </c>
      <c r="B3" s="175"/>
      <c r="C3" s="62"/>
      <c r="D3" s="30"/>
      <c r="E3" s="62"/>
      <c r="F3" s="62"/>
      <c r="G3" s="62"/>
      <c r="H3" s="30"/>
      <c r="I3" s="62"/>
      <c r="J3" s="30"/>
      <c r="K3" s="62"/>
      <c r="L3" s="62"/>
      <c r="M3" s="182"/>
      <c r="N3" s="182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38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2" t="s">
        <v>76</v>
      </c>
      <c r="F5" s="92" t="s">
        <v>77</v>
      </c>
      <c r="G5" s="18"/>
      <c r="H5" s="18"/>
      <c r="I5" s="18"/>
      <c r="J5" s="64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7">
        <v>1</v>
      </c>
      <c r="B6" s="11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2" t="s">
        <v>85</v>
      </c>
      <c r="B7" s="161" t="s">
        <v>86</v>
      </c>
      <c r="C7" s="23">
        <v>6102938.93</v>
      </c>
      <c r="D7" s="23">
        <v>6102938.93</v>
      </c>
      <c r="E7" s="23">
        <v>2272938.93</v>
      </c>
      <c r="F7" s="23">
        <v>3830000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6" t="s">
        <v>87</v>
      </c>
      <c r="B8" s="213" t="s">
        <v>88</v>
      </c>
      <c r="C8" s="23">
        <v>6102938.93</v>
      </c>
      <c r="D8" s="23">
        <v>6102938.93</v>
      </c>
      <c r="E8" s="23">
        <v>2272938.93</v>
      </c>
      <c r="F8" s="23">
        <v>3830000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8" t="s">
        <v>89</v>
      </c>
      <c r="B9" s="214" t="s">
        <v>90</v>
      </c>
      <c r="C9" s="23">
        <v>2272938.93</v>
      </c>
      <c r="D9" s="23">
        <v>2272938.93</v>
      </c>
      <c r="E9" s="23">
        <v>2272938.93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91</v>
      </c>
      <c r="B10" s="214" t="s">
        <v>92</v>
      </c>
      <c r="C10" s="23">
        <v>3830000</v>
      </c>
      <c r="D10" s="23">
        <v>3830000</v>
      </c>
      <c r="E10" s="23"/>
      <c r="F10" s="23">
        <v>3830000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2" t="s">
        <v>93</v>
      </c>
      <c r="B11" s="161" t="s">
        <v>94</v>
      </c>
      <c r="C11" s="23">
        <v>587398.32</v>
      </c>
      <c r="D11" s="23">
        <v>587398.32</v>
      </c>
      <c r="E11" s="23">
        <v>587398.32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95</v>
      </c>
      <c r="B12" s="213" t="s">
        <v>96</v>
      </c>
      <c r="C12" s="23">
        <v>587398.32</v>
      </c>
      <c r="D12" s="23">
        <v>587398.32</v>
      </c>
      <c r="E12" s="23">
        <v>587398.32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4" t="s">
        <v>98</v>
      </c>
      <c r="C13" s="23">
        <v>297848.4</v>
      </c>
      <c r="D13" s="23">
        <v>297848.4</v>
      </c>
      <c r="E13" s="23">
        <v>297848.4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8" t="s">
        <v>99</v>
      </c>
      <c r="B14" s="214" t="s">
        <v>100</v>
      </c>
      <c r="C14" s="23">
        <v>289549.92</v>
      </c>
      <c r="D14" s="23">
        <v>289549.92</v>
      </c>
      <c r="E14" s="23">
        <v>289549.92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2" t="s">
        <v>101</v>
      </c>
      <c r="B15" s="161" t="s">
        <v>102</v>
      </c>
      <c r="C15" s="23">
        <v>220057.76</v>
      </c>
      <c r="D15" s="23">
        <v>220057.76</v>
      </c>
      <c r="E15" s="23">
        <v>220057.76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103</v>
      </c>
      <c r="B16" s="213" t="s">
        <v>104</v>
      </c>
      <c r="C16" s="23">
        <v>220057.76</v>
      </c>
      <c r="D16" s="23">
        <v>220057.76</v>
      </c>
      <c r="E16" s="23">
        <v>220057.76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105</v>
      </c>
      <c r="B17" s="214" t="s">
        <v>106</v>
      </c>
      <c r="C17" s="23">
        <v>82531.89</v>
      </c>
      <c r="D17" s="23">
        <v>82531.89</v>
      </c>
      <c r="E17" s="23">
        <v>82531.89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107</v>
      </c>
      <c r="B18" s="214" t="s">
        <v>108</v>
      </c>
      <c r="C18" s="23">
        <v>45955.89</v>
      </c>
      <c r="D18" s="23">
        <v>45955.89</v>
      </c>
      <c r="E18" s="23">
        <v>45955.89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109</v>
      </c>
      <c r="B19" s="214" t="s">
        <v>110</v>
      </c>
      <c r="C19" s="23">
        <v>80030.61</v>
      </c>
      <c r="D19" s="23">
        <v>80030.61</v>
      </c>
      <c r="E19" s="23">
        <v>80030.61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8" t="s">
        <v>111</v>
      </c>
      <c r="B20" s="214" t="s">
        <v>112</v>
      </c>
      <c r="C20" s="23">
        <v>11539.37</v>
      </c>
      <c r="D20" s="23">
        <v>11539.37</v>
      </c>
      <c r="E20" s="23">
        <v>11539.37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2" t="s">
        <v>113</v>
      </c>
      <c r="B21" s="161" t="s">
        <v>114</v>
      </c>
      <c r="C21" s="23">
        <v>239040.6</v>
      </c>
      <c r="D21" s="23">
        <v>239040.6</v>
      </c>
      <c r="E21" s="23">
        <v>239040.6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6" t="s">
        <v>115</v>
      </c>
      <c r="B22" s="213" t="s">
        <v>116</v>
      </c>
      <c r="C22" s="23">
        <v>239040.6</v>
      </c>
      <c r="D22" s="23">
        <v>239040.6</v>
      </c>
      <c r="E22" s="23">
        <v>239040.6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117</v>
      </c>
      <c r="B23" s="214" t="s">
        <v>118</v>
      </c>
      <c r="C23" s="23">
        <v>239040.6</v>
      </c>
      <c r="D23" s="23">
        <v>239040.6</v>
      </c>
      <c r="E23" s="23">
        <v>239040.6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119</v>
      </c>
      <c r="B24" s="181" t="s">
        <v>119</v>
      </c>
      <c r="C24" s="23">
        <v>7149435.61</v>
      </c>
      <c r="D24" s="23">
        <v>7149435.61</v>
      </c>
      <c r="E24" s="23">
        <v>3319435.61</v>
      </c>
      <c r="F24" s="23">
        <v>3830000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31" workbookViewId="0">
      <selection activeCell="A1" sqref="A1"/>
    </sheetView>
  </sheetViews>
  <sheetFormatPr defaultColWidth="9.13888888888889" defaultRowHeight="14.25" customHeight="1" outlineLevelCol="3"/>
  <cols>
    <col min="1" max="1" width="39.287037037037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9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"单位名称："&amp;"临沧市科学技术协会"</f>
        <v>单位名称：临沧市科学技术协会</v>
      </c>
      <c r="B3" s="160"/>
      <c r="C3" s="160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121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122</v>
      </c>
      <c r="B7" s="23">
        <v>7149435.61</v>
      </c>
      <c r="C7" s="22" t="s">
        <v>123</v>
      </c>
      <c r="D7" s="23">
        <v>7149435.61</v>
      </c>
    </row>
    <row r="8" ht="18.75" customHeight="1" spans="1:4">
      <c r="A8" s="162" t="s">
        <v>124</v>
      </c>
      <c r="B8" s="23">
        <v>7149435.61</v>
      </c>
      <c r="C8" s="22" t="s">
        <v>125</v>
      </c>
      <c r="D8" s="23"/>
    </row>
    <row r="9" ht="18.75" customHeight="1" spans="1:4">
      <c r="A9" s="162" t="s">
        <v>126</v>
      </c>
      <c r="B9" s="23"/>
      <c r="C9" s="22" t="s">
        <v>127</v>
      </c>
      <c r="D9" s="23"/>
    </row>
    <row r="10" ht="18.75" customHeight="1" spans="1:4">
      <c r="A10" s="162" t="s">
        <v>128</v>
      </c>
      <c r="B10" s="23"/>
      <c r="C10" s="22" t="s">
        <v>129</v>
      </c>
      <c r="D10" s="23"/>
    </row>
    <row r="11" ht="18.75" customHeight="1" spans="1:4">
      <c r="A11" s="163" t="s">
        <v>130</v>
      </c>
      <c r="B11" s="23"/>
      <c r="C11" s="164" t="s">
        <v>131</v>
      </c>
      <c r="D11" s="23"/>
    </row>
    <row r="12" ht="18.75" customHeight="1" spans="1:4">
      <c r="A12" s="165" t="s">
        <v>124</v>
      </c>
      <c r="B12" s="23"/>
      <c r="C12" s="166" t="s">
        <v>132</v>
      </c>
      <c r="D12" s="23"/>
    </row>
    <row r="13" ht="18.75" customHeight="1" spans="1:4">
      <c r="A13" s="165" t="s">
        <v>126</v>
      </c>
      <c r="B13" s="23"/>
      <c r="C13" s="166" t="s">
        <v>133</v>
      </c>
      <c r="D13" s="23">
        <v>6102938.93</v>
      </c>
    </row>
    <row r="14" ht="18.75" customHeight="1" spans="1:4">
      <c r="A14" s="165" t="s">
        <v>128</v>
      </c>
      <c r="B14" s="23"/>
      <c r="C14" s="166" t="s">
        <v>134</v>
      </c>
      <c r="D14" s="23"/>
    </row>
    <row r="15" ht="18.75" customHeight="1" spans="1:4">
      <c r="A15" s="165" t="s">
        <v>26</v>
      </c>
      <c r="B15" s="23"/>
      <c r="C15" s="166" t="s">
        <v>135</v>
      </c>
      <c r="D15" s="23">
        <v>587398.32</v>
      </c>
    </row>
    <row r="16" ht="18.75" customHeight="1" spans="1:4">
      <c r="A16" s="165" t="s">
        <v>26</v>
      </c>
      <c r="B16" s="23" t="s">
        <v>26</v>
      </c>
      <c r="C16" s="166" t="s">
        <v>136</v>
      </c>
      <c r="D16" s="23">
        <v>220057.76</v>
      </c>
    </row>
    <row r="17" ht="18.75" customHeight="1" spans="1:4">
      <c r="A17" s="167" t="s">
        <v>26</v>
      </c>
      <c r="B17" s="23" t="s">
        <v>26</v>
      </c>
      <c r="C17" s="166" t="s">
        <v>137</v>
      </c>
      <c r="D17" s="23"/>
    </row>
    <row r="18" ht="18.75" customHeight="1" spans="1:4">
      <c r="A18" s="167" t="s">
        <v>26</v>
      </c>
      <c r="B18" s="23" t="s">
        <v>26</v>
      </c>
      <c r="C18" s="166" t="s">
        <v>138</v>
      </c>
      <c r="D18" s="23"/>
    </row>
    <row r="19" ht="18.75" customHeight="1" spans="1:4">
      <c r="A19" s="168" t="s">
        <v>26</v>
      </c>
      <c r="B19" s="23" t="s">
        <v>26</v>
      </c>
      <c r="C19" s="166" t="s">
        <v>139</v>
      </c>
      <c r="D19" s="23"/>
    </row>
    <row r="20" ht="18.75" customHeight="1" spans="1:4">
      <c r="A20" s="168" t="s">
        <v>26</v>
      </c>
      <c r="B20" s="23" t="s">
        <v>26</v>
      </c>
      <c r="C20" s="166" t="s">
        <v>140</v>
      </c>
      <c r="D20" s="23"/>
    </row>
    <row r="21" ht="18.75" customHeight="1" spans="1:4">
      <c r="A21" s="168" t="s">
        <v>26</v>
      </c>
      <c r="B21" s="23" t="s">
        <v>26</v>
      </c>
      <c r="C21" s="166" t="s">
        <v>141</v>
      </c>
      <c r="D21" s="23"/>
    </row>
    <row r="22" ht="18.75" customHeight="1" spans="1:4">
      <c r="A22" s="168" t="s">
        <v>26</v>
      </c>
      <c r="B22" s="23" t="s">
        <v>26</v>
      </c>
      <c r="C22" s="166" t="s">
        <v>142</v>
      </c>
      <c r="D22" s="23"/>
    </row>
    <row r="23" ht="18.75" customHeight="1" spans="1:4">
      <c r="A23" s="168" t="s">
        <v>26</v>
      </c>
      <c r="B23" s="23" t="s">
        <v>26</v>
      </c>
      <c r="C23" s="166" t="s">
        <v>143</v>
      </c>
      <c r="D23" s="23"/>
    </row>
    <row r="24" ht="18.75" customHeight="1" spans="1:4">
      <c r="A24" s="168" t="s">
        <v>26</v>
      </c>
      <c r="B24" s="23" t="s">
        <v>26</v>
      </c>
      <c r="C24" s="166" t="s">
        <v>144</v>
      </c>
      <c r="D24" s="23"/>
    </row>
    <row r="25" ht="18.75" customHeight="1" spans="1:4">
      <c r="A25" s="168" t="s">
        <v>26</v>
      </c>
      <c r="B25" s="23" t="s">
        <v>26</v>
      </c>
      <c r="C25" s="166" t="s">
        <v>145</v>
      </c>
      <c r="D25" s="23"/>
    </row>
    <row r="26" ht="18.75" customHeight="1" spans="1:4">
      <c r="A26" s="168" t="s">
        <v>26</v>
      </c>
      <c r="B26" s="23" t="s">
        <v>26</v>
      </c>
      <c r="C26" s="166" t="s">
        <v>146</v>
      </c>
      <c r="D26" s="23">
        <v>239040.6</v>
      </c>
    </row>
    <row r="27" ht="18.75" customHeight="1" spans="1:4">
      <c r="A27" s="168" t="s">
        <v>26</v>
      </c>
      <c r="B27" s="23" t="s">
        <v>26</v>
      </c>
      <c r="C27" s="166" t="s">
        <v>147</v>
      </c>
      <c r="D27" s="23"/>
    </row>
    <row r="28" ht="18.75" customHeight="1" spans="1:4">
      <c r="A28" s="168" t="s">
        <v>26</v>
      </c>
      <c r="B28" s="23" t="s">
        <v>26</v>
      </c>
      <c r="C28" s="166" t="s">
        <v>148</v>
      </c>
      <c r="D28" s="23"/>
    </row>
    <row r="29" ht="18.75" customHeight="1" spans="1:4">
      <c r="A29" s="168" t="s">
        <v>26</v>
      </c>
      <c r="B29" s="23" t="s">
        <v>26</v>
      </c>
      <c r="C29" s="166" t="s">
        <v>149</v>
      </c>
      <c r="D29" s="23"/>
    </row>
    <row r="30" ht="18.75" customHeight="1" spans="1:4">
      <c r="A30" s="168" t="s">
        <v>26</v>
      </c>
      <c r="B30" s="23" t="s">
        <v>26</v>
      </c>
      <c r="C30" s="166" t="s">
        <v>150</v>
      </c>
      <c r="D30" s="23"/>
    </row>
    <row r="31" ht="18.75" customHeight="1" spans="1:4">
      <c r="A31" s="169" t="s">
        <v>26</v>
      </c>
      <c r="B31" s="23" t="s">
        <v>26</v>
      </c>
      <c r="C31" s="166" t="s">
        <v>151</v>
      </c>
      <c r="D31" s="23"/>
    </row>
    <row r="32" ht="18.75" customHeight="1" spans="1:4">
      <c r="A32" s="169" t="s">
        <v>26</v>
      </c>
      <c r="B32" s="23" t="s">
        <v>26</v>
      </c>
      <c r="C32" s="166" t="s">
        <v>152</v>
      </c>
      <c r="D32" s="23"/>
    </row>
    <row r="33" ht="18.75" customHeight="1" spans="1:4">
      <c r="A33" s="169" t="s">
        <v>26</v>
      </c>
      <c r="B33" s="23" t="s">
        <v>26</v>
      </c>
      <c r="C33" s="166" t="s">
        <v>153</v>
      </c>
      <c r="D33" s="23"/>
    </row>
    <row r="34" ht="18.75" customHeight="1" spans="1:4">
      <c r="A34" s="169"/>
      <c r="B34" s="23"/>
      <c r="C34" s="166" t="s">
        <v>154</v>
      </c>
      <c r="D34" s="23"/>
    </row>
    <row r="35" ht="18.75" customHeight="1" spans="1:4">
      <c r="A35" s="169" t="s">
        <v>26</v>
      </c>
      <c r="B35" s="23" t="s">
        <v>26</v>
      </c>
      <c r="C35" s="166" t="s">
        <v>155</v>
      </c>
      <c r="D35" s="23"/>
    </row>
    <row r="36" ht="18.75" customHeight="1" spans="1:4">
      <c r="A36" s="55" t="s">
        <v>156</v>
      </c>
      <c r="B36" s="170">
        <v>7149435.61</v>
      </c>
      <c r="C36" s="171" t="s">
        <v>52</v>
      </c>
      <c r="D36" s="170">
        <v>7149435.61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20.4166666666667" customWidth="1"/>
    <col min="5" max="7" width="24.287037037037" customWidth="1"/>
  </cols>
  <sheetData>
    <row r="1" ht="15" customHeight="1" spans="4:7">
      <c r="D1" s="150"/>
      <c r="F1" s="57"/>
      <c r="G1" s="39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"单位名称："&amp;"临沧市科学技术协会"</f>
        <v>单位名称：临沧市科学技术协会</v>
      </c>
      <c r="B3" s="29"/>
      <c r="C3" s="30"/>
      <c r="D3" s="30"/>
      <c r="E3" s="30"/>
      <c r="F3" s="102"/>
      <c r="G3" s="39" t="s">
        <v>1</v>
      </c>
    </row>
    <row r="4" ht="20.25" customHeight="1" spans="1:7">
      <c r="A4" s="153" t="s">
        <v>158</v>
      </c>
      <c r="B4" s="154"/>
      <c r="C4" s="107" t="s">
        <v>56</v>
      </c>
      <c r="D4" s="130" t="s">
        <v>76</v>
      </c>
      <c r="E4" s="13"/>
      <c r="F4" s="14"/>
      <c r="G4" s="123" t="s">
        <v>77</v>
      </c>
    </row>
    <row r="5" ht="20.25" customHeight="1" spans="1:7">
      <c r="A5" s="155" t="s">
        <v>74</v>
      </c>
      <c r="B5" s="155" t="s">
        <v>75</v>
      </c>
      <c r="C5" s="33"/>
      <c r="D5" s="64" t="s">
        <v>58</v>
      </c>
      <c r="E5" s="64" t="s">
        <v>159</v>
      </c>
      <c r="F5" s="64" t="s">
        <v>160</v>
      </c>
      <c r="G5" s="94"/>
    </row>
    <row r="6" ht="19.5" customHeight="1" spans="1:7">
      <c r="A6" s="155" t="s">
        <v>161</v>
      </c>
      <c r="B6" s="155" t="s">
        <v>162</v>
      </c>
      <c r="C6" s="155" t="s">
        <v>163</v>
      </c>
      <c r="D6" s="64">
        <v>4</v>
      </c>
      <c r="E6" s="156" t="s">
        <v>164</v>
      </c>
      <c r="F6" s="156" t="s">
        <v>165</v>
      </c>
      <c r="G6" s="155" t="s">
        <v>166</v>
      </c>
    </row>
    <row r="7" ht="18" customHeight="1" spans="1:7">
      <c r="A7" s="34" t="s">
        <v>85</v>
      </c>
      <c r="B7" s="34" t="s">
        <v>86</v>
      </c>
      <c r="C7" s="23">
        <v>6102938.93</v>
      </c>
      <c r="D7" s="23">
        <v>2272938.93</v>
      </c>
      <c r="E7" s="23">
        <v>2039521.27</v>
      </c>
      <c r="F7" s="23">
        <v>233417.66</v>
      </c>
      <c r="G7" s="23">
        <v>3830000</v>
      </c>
    </row>
    <row r="8" ht="18" customHeight="1" spans="1:7">
      <c r="A8" s="118" t="s">
        <v>87</v>
      </c>
      <c r="B8" s="118" t="s">
        <v>88</v>
      </c>
      <c r="C8" s="23">
        <v>6102938.93</v>
      </c>
      <c r="D8" s="23">
        <v>2272938.93</v>
      </c>
      <c r="E8" s="23">
        <v>2039521.27</v>
      </c>
      <c r="F8" s="23">
        <v>233417.66</v>
      </c>
      <c r="G8" s="23">
        <v>3830000</v>
      </c>
    </row>
    <row r="9" ht="18" customHeight="1" spans="1:7">
      <c r="A9" s="119" t="s">
        <v>89</v>
      </c>
      <c r="B9" s="119" t="s">
        <v>90</v>
      </c>
      <c r="C9" s="23">
        <v>2272938.93</v>
      </c>
      <c r="D9" s="23">
        <v>2272938.93</v>
      </c>
      <c r="E9" s="23">
        <v>2039521.27</v>
      </c>
      <c r="F9" s="23">
        <v>233417.66</v>
      </c>
      <c r="G9" s="23"/>
    </row>
    <row r="10" ht="18" customHeight="1" spans="1:7">
      <c r="A10" s="119" t="s">
        <v>91</v>
      </c>
      <c r="B10" s="119" t="s">
        <v>92</v>
      </c>
      <c r="C10" s="23">
        <v>3830000</v>
      </c>
      <c r="D10" s="23"/>
      <c r="E10" s="23"/>
      <c r="F10" s="23"/>
      <c r="G10" s="23">
        <v>3830000</v>
      </c>
    </row>
    <row r="11" ht="18" customHeight="1" spans="1:7">
      <c r="A11" s="34" t="s">
        <v>93</v>
      </c>
      <c r="B11" s="34" t="s">
        <v>94</v>
      </c>
      <c r="C11" s="23">
        <v>587398.32</v>
      </c>
      <c r="D11" s="23">
        <v>587398.32</v>
      </c>
      <c r="E11" s="23">
        <v>579598.32</v>
      </c>
      <c r="F11" s="23">
        <v>7800</v>
      </c>
      <c r="G11" s="23"/>
    </row>
    <row r="12" ht="18" customHeight="1" spans="1:7">
      <c r="A12" s="118" t="s">
        <v>95</v>
      </c>
      <c r="B12" s="118" t="s">
        <v>96</v>
      </c>
      <c r="C12" s="23">
        <v>587398.32</v>
      </c>
      <c r="D12" s="23">
        <v>587398.32</v>
      </c>
      <c r="E12" s="23">
        <v>579598.32</v>
      </c>
      <c r="F12" s="23">
        <v>7800</v>
      </c>
      <c r="G12" s="23"/>
    </row>
    <row r="13" ht="18" customHeight="1" spans="1:7">
      <c r="A13" s="119" t="s">
        <v>97</v>
      </c>
      <c r="B13" s="119" t="s">
        <v>98</v>
      </c>
      <c r="C13" s="23">
        <v>297848.4</v>
      </c>
      <c r="D13" s="23">
        <v>297848.4</v>
      </c>
      <c r="E13" s="23">
        <v>290048.4</v>
      </c>
      <c r="F13" s="23">
        <v>7800</v>
      </c>
      <c r="G13" s="23"/>
    </row>
    <row r="14" ht="18" customHeight="1" spans="1:7">
      <c r="A14" s="119" t="s">
        <v>99</v>
      </c>
      <c r="B14" s="119" t="s">
        <v>100</v>
      </c>
      <c r="C14" s="23">
        <v>289549.92</v>
      </c>
      <c r="D14" s="23">
        <v>289549.92</v>
      </c>
      <c r="E14" s="23">
        <v>289549.92</v>
      </c>
      <c r="F14" s="23"/>
      <c r="G14" s="23"/>
    </row>
    <row r="15" ht="18" customHeight="1" spans="1:7">
      <c r="A15" s="34" t="s">
        <v>101</v>
      </c>
      <c r="B15" s="34" t="s">
        <v>102</v>
      </c>
      <c r="C15" s="23">
        <v>220057.76</v>
      </c>
      <c r="D15" s="23">
        <v>220057.76</v>
      </c>
      <c r="E15" s="23">
        <v>220057.76</v>
      </c>
      <c r="F15" s="23"/>
      <c r="G15" s="23"/>
    </row>
    <row r="16" ht="18" customHeight="1" spans="1:7">
      <c r="A16" s="118" t="s">
        <v>103</v>
      </c>
      <c r="B16" s="118" t="s">
        <v>104</v>
      </c>
      <c r="C16" s="23">
        <v>220057.76</v>
      </c>
      <c r="D16" s="23">
        <v>220057.76</v>
      </c>
      <c r="E16" s="23">
        <v>220057.76</v>
      </c>
      <c r="F16" s="23"/>
      <c r="G16" s="23"/>
    </row>
    <row r="17" ht="18" customHeight="1" spans="1:7">
      <c r="A17" s="119" t="s">
        <v>105</v>
      </c>
      <c r="B17" s="119" t="s">
        <v>106</v>
      </c>
      <c r="C17" s="23">
        <v>82531.89</v>
      </c>
      <c r="D17" s="23">
        <v>82531.89</v>
      </c>
      <c r="E17" s="23">
        <v>82531.89</v>
      </c>
      <c r="F17" s="23"/>
      <c r="G17" s="23"/>
    </row>
    <row r="18" ht="18" customHeight="1" spans="1:7">
      <c r="A18" s="119" t="s">
        <v>107</v>
      </c>
      <c r="B18" s="119" t="s">
        <v>108</v>
      </c>
      <c r="C18" s="23">
        <v>45955.89</v>
      </c>
      <c r="D18" s="23">
        <v>45955.89</v>
      </c>
      <c r="E18" s="23">
        <v>45955.89</v>
      </c>
      <c r="F18" s="23"/>
      <c r="G18" s="23"/>
    </row>
    <row r="19" ht="18" customHeight="1" spans="1:7">
      <c r="A19" s="119" t="s">
        <v>109</v>
      </c>
      <c r="B19" s="119" t="s">
        <v>110</v>
      </c>
      <c r="C19" s="23">
        <v>80030.61</v>
      </c>
      <c r="D19" s="23">
        <v>80030.61</v>
      </c>
      <c r="E19" s="23">
        <v>80030.61</v>
      </c>
      <c r="F19" s="23"/>
      <c r="G19" s="23"/>
    </row>
    <row r="20" ht="18" customHeight="1" spans="1:7">
      <c r="A20" s="119" t="s">
        <v>111</v>
      </c>
      <c r="B20" s="119" t="s">
        <v>112</v>
      </c>
      <c r="C20" s="23">
        <v>11539.37</v>
      </c>
      <c r="D20" s="23">
        <v>11539.37</v>
      </c>
      <c r="E20" s="23">
        <v>11539.37</v>
      </c>
      <c r="F20" s="23"/>
      <c r="G20" s="23"/>
    </row>
    <row r="21" ht="18" customHeight="1" spans="1:7">
      <c r="A21" s="34" t="s">
        <v>113</v>
      </c>
      <c r="B21" s="34" t="s">
        <v>114</v>
      </c>
      <c r="C21" s="23">
        <v>239040.6</v>
      </c>
      <c r="D21" s="23">
        <v>239040.6</v>
      </c>
      <c r="E21" s="23">
        <v>239040.6</v>
      </c>
      <c r="F21" s="23"/>
      <c r="G21" s="23"/>
    </row>
    <row r="22" ht="18" customHeight="1" spans="1:7">
      <c r="A22" s="118" t="s">
        <v>115</v>
      </c>
      <c r="B22" s="118" t="s">
        <v>116</v>
      </c>
      <c r="C22" s="23">
        <v>239040.6</v>
      </c>
      <c r="D22" s="23">
        <v>239040.6</v>
      </c>
      <c r="E22" s="23">
        <v>239040.6</v>
      </c>
      <c r="F22" s="23"/>
      <c r="G22" s="23"/>
    </row>
    <row r="23" ht="18" customHeight="1" spans="1:7">
      <c r="A23" s="119" t="s">
        <v>117</v>
      </c>
      <c r="B23" s="119" t="s">
        <v>118</v>
      </c>
      <c r="C23" s="23">
        <v>239040.6</v>
      </c>
      <c r="D23" s="23">
        <v>239040.6</v>
      </c>
      <c r="E23" s="23">
        <v>239040.6</v>
      </c>
      <c r="F23" s="23"/>
      <c r="G23" s="23"/>
    </row>
    <row r="24" ht="18" customHeight="1" spans="1:7">
      <c r="A24" s="157" t="s">
        <v>119</v>
      </c>
      <c r="B24" s="158" t="s">
        <v>119</v>
      </c>
      <c r="C24" s="23">
        <v>7149435.61</v>
      </c>
      <c r="D24" s="23">
        <v>3319435.61</v>
      </c>
      <c r="E24" s="23">
        <v>3078217.95</v>
      </c>
      <c r="F24" s="23">
        <v>241217.66</v>
      </c>
      <c r="G24" s="23">
        <v>3830000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39"/>
      <c r="B1" s="140"/>
      <c r="C1" s="141"/>
      <c r="D1" s="62"/>
      <c r="G1" s="87" t="s">
        <v>167</v>
      </c>
    </row>
    <row r="2" ht="39" customHeight="1" spans="1:7">
      <c r="A2" s="128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"单位名称："&amp;"临沧市科学技术协会"</f>
        <v>单位名称：临沧市科学技术协会</v>
      </c>
      <c r="B3" s="140"/>
      <c r="C3" s="141"/>
      <c r="D3" s="62"/>
      <c r="E3" s="30"/>
      <c r="G3" s="87" t="s">
        <v>168</v>
      </c>
    </row>
    <row r="4" ht="18.75" customHeight="1" spans="1:7">
      <c r="A4" s="10" t="s">
        <v>169</v>
      </c>
      <c r="B4" s="10" t="s">
        <v>170</v>
      </c>
      <c r="C4" s="31" t="s">
        <v>171</v>
      </c>
      <c r="D4" s="12" t="s">
        <v>172</v>
      </c>
      <c r="E4" s="13"/>
      <c r="F4" s="14"/>
      <c r="G4" s="31" t="s">
        <v>173</v>
      </c>
    </row>
    <row r="5" ht="18.75" customHeight="1" spans="1:7">
      <c r="A5" s="17"/>
      <c r="B5" s="142"/>
      <c r="C5" s="33"/>
      <c r="D5" s="64" t="s">
        <v>58</v>
      </c>
      <c r="E5" s="64" t="s">
        <v>174</v>
      </c>
      <c r="F5" s="64" t="s">
        <v>175</v>
      </c>
      <c r="G5" s="33"/>
    </row>
    <row r="6" ht="18.75" customHeight="1" spans="1:7">
      <c r="A6" s="143">
        <v>1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7" t="s">
        <v>56</v>
      </c>
      <c r="B7" s="148">
        <v>40000</v>
      </c>
      <c r="C7" s="148"/>
      <c r="D7" s="148">
        <v>30000</v>
      </c>
      <c r="E7" s="148"/>
      <c r="F7" s="148">
        <v>30000</v>
      </c>
      <c r="G7" s="148">
        <v>10000</v>
      </c>
    </row>
    <row r="8" ht="18.75" customHeight="1" spans="1:7">
      <c r="A8" s="149" t="s">
        <v>176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177</v>
      </c>
      <c r="B9" s="148">
        <v>40000</v>
      </c>
      <c r="C9" s="148"/>
      <c r="D9" s="148">
        <v>30000</v>
      </c>
      <c r="E9" s="148"/>
      <c r="F9" s="148">
        <v>30000</v>
      </c>
      <c r="G9" s="148">
        <v>10000</v>
      </c>
    </row>
    <row r="10" ht="18.75" customHeight="1" spans="1:7">
      <c r="A10" s="149" t="s">
        <v>178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179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5.4166666666667" customWidth="1"/>
    <col min="3" max="3" width="26.5740740740741" customWidth="1"/>
    <col min="4" max="4" width="10.1388888888889" customWidth="1"/>
    <col min="5" max="5" width="28.5925925925926" customWidth="1"/>
    <col min="6" max="6" width="10.287037037037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7"/>
      <c r="I1" s="67"/>
      <c r="J1" s="67"/>
      <c r="K1" s="67"/>
      <c r="L1" s="67"/>
      <c r="M1" s="67"/>
      <c r="N1" s="30"/>
      <c r="O1" s="30"/>
      <c r="P1" s="30"/>
      <c r="Q1" s="67"/>
      <c r="U1" s="126"/>
      <c r="W1" s="38" t="s">
        <v>180</v>
      </c>
    </row>
    <row r="2" ht="39.75" customHeight="1" spans="1:23">
      <c r="A2" s="128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"单位名称："&amp;"临沧市科学技术协会"</f>
        <v>单位名称：临沧市科学技术协会</v>
      </c>
      <c r="B3" s="129"/>
      <c r="C3" s="129"/>
      <c r="D3" s="129"/>
      <c r="E3" s="129"/>
      <c r="F3" s="129"/>
      <c r="G3" s="129"/>
      <c r="H3" s="71"/>
      <c r="I3" s="71"/>
      <c r="J3" s="71"/>
      <c r="K3" s="71"/>
      <c r="L3" s="71"/>
      <c r="M3" s="71"/>
      <c r="N3" s="93"/>
      <c r="O3" s="93"/>
      <c r="P3" s="93"/>
      <c r="Q3" s="71"/>
      <c r="U3" s="126"/>
      <c r="W3" s="38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30" t="s">
        <v>188</v>
      </c>
      <c r="I4" s="66" t="s">
        <v>188</v>
      </c>
      <c r="J4" s="66"/>
      <c r="K4" s="66"/>
      <c r="L4" s="66"/>
      <c r="M4" s="66"/>
      <c r="N4" s="13"/>
      <c r="O4" s="13"/>
      <c r="P4" s="13"/>
      <c r="Q4" s="74" t="s">
        <v>62</v>
      </c>
      <c r="R4" s="66" t="s">
        <v>79</v>
      </c>
      <c r="S4" s="66"/>
      <c r="T4" s="66"/>
      <c r="U4" s="66"/>
      <c r="V4" s="66"/>
      <c r="W4" s="136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189</v>
      </c>
      <c r="I5" s="130" t="s">
        <v>59</v>
      </c>
      <c r="J5" s="66"/>
      <c r="K5" s="66"/>
      <c r="L5" s="66"/>
      <c r="M5" s="136"/>
      <c r="N5" s="12" t="s">
        <v>190</v>
      </c>
      <c r="O5" s="13"/>
      <c r="P5" s="14"/>
      <c r="Q5" s="10" t="s">
        <v>62</v>
      </c>
      <c r="R5" s="130" t="s">
        <v>79</v>
      </c>
      <c r="S5" s="74" t="s">
        <v>65</v>
      </c>
      <c r="T5" s="66" t="s">
        <v>79</v>
      </c>
      <c r="U5" s="74" t="s">
        <v>67</v>
      </c>
      <c r="V5" s="74" t="s">
        <v>68</v>
      </c>
      <c r="W5" s="138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7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3319435.61</v>
      </c>
      <c r="I9" s="23">
        <v>3319435.61</v>
      </c>
      <c r="J9" s="23"/>
      <c r="K9" s="23"/>
      <c r="L9" s="23">
        <v>3319435.61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 t="s">
        <v>71</v>
      </c>
      <c r="B10" s="21"/>
      <c r="C10" s="21"/>
      <c r="D10" s="21"/>
      <c r="E10" s="21"/>
      <c r="F10" s="21"/>
      <c r="G10" s="21"/>
      <c r="H10" s="23">
        <v>3319435.61</v>
      </c>
      <c r="I10" s="23">
        <v>3319435.61</v>
      </c>
      <c r="J10" s="23"/>
      <c r="K10" s="23"/>
      <c r="L10" s="23">
        <v>3319435.61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3" t="s">
        <v>71</v>
      </c>
      <c r="B11" s="21" t="s">
        <v>198</v>
      </c>
      <c r="C11" s="21" t="s">
        <v>199</v>
      </c>
      <c r="D11" s="21" t="s">
        <v>89</v>
      </c>
      <c r="E11" s="21" t="s">
        <v>90</v>
      </c>
      <c r="F11" s="21" t="s">
        <v>200</v>
      </c>
      <c r="G11" s="21" t="s">
        <v>201</v>
      </c>
      <c r="H11" s="23">
        <v>460572</v>
      </c>
      <c r="I11" s="23">
        <v>460572</v>
      </c>
      <c r="J11" s="23"/>
      <c r="K11" s="23"/>
      <c r="L11" s="23">
        <v>460572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3" t="s">
        <v>71</v>
      </c>
      <c r="B12" s="21" t="s">
        <v>202</v>
      </c>
      <c r="C12" s="21" t="s">
        <v>203</v>
      </c>
      <c r="D12" s="21" t="s">
        <v>89</v>
      </c>
      <c r="E12" s="21" t="s">
        <v>90</v>
      </c>
      <c r="F12" s="21" t="s">
        <v>200</v>
      </c>
      <c r="G12" s="21" t="s">
        <v>201</v>
      </c>
      <c r="H12" s="23">
        <v>314904</v>
      </c>
      <c r="I12" s="23">
        <v>314904</v>
      </c>
      <c r="J12" s="23"/>
      <c r="K12" s="23"/>
      <c r="L12" s="23">
        <v>314904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3" t="s">
        <v>71</v>
      </c>
      <c r="B13" s="21" t="s">
        <v>198</v>
      </c>
      <c r="C13" s="21" t="s">
        <v>199</v>
      </c>
      <c r="D13" s="21" t="s">
        <v>89</v>
      </c>
      <c r="E13" s="21" t="s">
        <v>90</v>
      </c>
      <c r="F13" s="21" t="s">
        <v>204</v>
      </c>
      <c r="G13" s="21" t="s">
        <v>205</v>
      </c>
      <c r="H13" s="23">
        <v>579108</v>
      </c>
      <c r="I13" s="23">
        <v>579108</v>
      </c>
      <c r="J13" s="23"/>
      <c r="K13" s="23"/>
      <c r="L13" s="23">
        <v>579108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3" t="s">
        <v>71</v>
      </c>
      <c r="B14" s="21" t="s">
        <v>202</v>
      </c>
      <c r="C14" s="21" t="s">
        <v>203</v>
      </c>
      <c r="D14" s="21" t="s">
        <v>89</v>
      </c>
      <c r="E14" s="21" t="s">
        <v>90</v>
      </c>
      <c r="F14" s="21" t="s">
        <v>204</v>
      </c>
      <c r="G14" s="21" t="s">
        <v>205</v>
      </c>
      <c r="H14" s="23">
        <v>21144</v>
      </c>
      <c r="I14" s="23">
        <v>21144</v>
      </c>
      <c r="J14" s="23"/>
      <c r="K14" s="23"/>
      <c r="L14" s="23">
        <v>21144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3" t="s">
        <v>71</v>
      </c>
      <c r="B15" s="21" t="s">
        <v>206</v>
      </c>
      <c r="C15" s="21" t="s">
        <v>207</v>
      </c>
      <c r="D15" s="21" t="s">
        <v>89</v>
      </c>
      <c r="E15" s="21" t="s">
        <v>90</v>
      </c>
      <c r="F15" s="21" t="s">
        <v>208</v>
      </c>
      <c r="G15" s="21" t="s">
        <v>209</v>
      </c>
      <c r="H15" s="23">
        <v>208560</v>
      </c>
      <c r="I15" s="23">
        <v>208560</v>
      </c>
      <c r="J15" s="23"/>
      <c r="K15" s="23"/>
      <c r="L15" s="23">
        <v>208560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3" t="s">
        <v>71</v>
      </c>
      <c r="B16" s="21" t="s">
        <v>198</v>
      </c>
      <c r="C16" s="21" t="s">
        <v>199</v>
      </c>
      <c r="D16" s="21" t="s">
        <v>89</v>
      </c>
      <c r="E16" s="21" t="s">
        <v>90</v>
      </c>
      <c r="F16" s="21" t="s">
        <v>208</v>
      </c>
      <c r="G16" s="21" t="s">
        <v>209</v>
      </c>
      <c r="H16" s="23">
        <v>38381</v>
      </c>
      <c r="I16" s="23">
        <v>38381</v>
      </c>
      <c r="J16" s="23"/>
      <c r="K16" s="23"/>
      <c r="L16" s="23">
        <v>38381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3" t="s">
        <v>71</v>
      </c>
      <c r="B17" s="21" t="s">
        <v>210</v>
      </c>
      <c r="C17" s="21" t="s">
        <v>211</v>
      </c>
      <c r="D17" s="21" t="s">
        <v>89</v>
      </c>
      <c r="E17" s="21" t="s">
        <v>90</v>
      </c>
      <c r="F17" s="21" t="s">
        <v>212</v>
      </c>
      <c r="G17" s="21" t="s">
        <v>213</v>
      </c>
      <c r="H17" s="23">
        <v>126000</v>
      </c>
      <c r="I17" s="23">
        <v>126000</v>
      </c>
      <c r="J17" s="23"/>
      <c r="K17" s="23"/>
      <c r="L17" s="23">
        <v>126000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3" t="s">
        <v>71</v>
      </c>
      <c r="B18" s="21" t="s">
        <v>202</v>
      </c>
      <c r="C18" s="21" t="s">
        <v>203</v>
      </c>
      <c r="D18" s="21" t="s">
        <v>89</v>
      </c>
      <c r="E18" s="21" t="s">
        <v>90</v>
      </c>
      <c r="F18" s="21" t="s">
        <v>212</v>
      </c>
      <c r="G18" s="21" t="s">
        <v>213</v>
      </c>
      <c r="H18" s="23">
        <v>92220</v>
      </c>
      <c r="I18" s="23">
        <v>92220</v>
      </c>
      <c r="J18" s="23"/>
      <c r="K18" s="23"/>
      <c r="L18" s="23">
        <v>92220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3" t="s">
        <v>71</v>
      </c>
      <c r="B19" s="21" t="s">
        <v>202</v>
      </c>
      <c r="C19" s="21" t="s">
        <v>203</v>
      </c>
      <c r="D19" s="21" t="s">
        <v>89</v>
      </c>
      <c r="E19" s="21" t="s">
        <v>90</v>
      </c>
      <c r="F19" s="21" t="s">
        <v>212</v>
      </c>
      <c r="G19" s="21" t="s">
        <v>213</v>
      </c>
      <c r="H19" s="23">
        <v>71280</v>
      </c>
      <c r="I19" s="23">
        <v>71280</v>
      </c>
      <c r="J19" s="23"/>
      <c r="K19" s="23"/>
      <c r="L19" s="23">
        <v>71280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3" t="s">
        <v>71</v>
      </c>
      <c r="B20" s="21" t="s">
        <v>202</v>
      </c>
      <c r="C20" s="21" t="s">
        <v>203</v>
      </c>
      <c r="D20" s="21" t="s">
        <v>89</v>
      </c>
      <c r="E20" s="21" t="s">
        <v>90</v>
      </c>
      <c r="F20" s="21" t="s">
        <v>212</v>
      </c>
      <c r="G20" s="21" t="s">
        <v>213</v>
      </c>
      <c r="H20" s="23">
        <v>121476</v>
      </c>
      <c r="I20" s="23">
        <v>121476</v>
      </c>
      <c r="J20" s="23"/>
      <c r="K20" s="23"/>
      <c r="L20" s="23">
        <v>121476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3" t="s">
        <v>71</v>
      </c>
      <c r="B21" s="21" t="s">
        <v>214</v>
      </c>
      <c r="C21" s="21" t="s">
        <v>215</v>
      </c>
      <c r="D21" s="21" t="s">
        <v>99</v>
      </c>
      <c r="E21" s="21" t="s">
        <v>100</v>
      </c>
      <c r="F21" s="21" t="s">
        <v>216</v>
      </c>
      <c r="G21" s="21" t="s">
        <v>217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3" t="s">
        <v>71</v>
      </c>
      <c r="B22" s="21" t="s">
        <v>214</v>
      </c>
      <c r="C22" s="21" t="s">
        <v>215</v>
      </c>
      <c r="D22" s="21" t="s">
        <v>99</v>
      </c>
      <c r="E22" s="21" t="s">
        <v>100</v>
      </c>
      <c r="F22" s="21" t="s">
        <v>216</v>
      </c>
      <c r="G22" s="21" t="s">
        <v>217</v>
      </c>
      <c r="H22" s="23">
        <v>289549.92</v>
      </c>
      <c r="I22" s="23">
        <v>289549.92</v>
      </c>
      <c r="J22" s="23"/>
      <c r="K22" s="23"/>
      <c r="L22" s="23">
        <v>289549.92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3" t="s">
        <v>71</v>
      </c>
      <c r="B23" s="21" t="s">
        <v>214</v>
      </c>
      <c r="C23" s="21" t="s">
        <v>215</v>
      </c>
      <c r="D23" s="21" t="s">
        <v>218</v>
      </c>
      <c r="E23" s="21" t="s">
        <v>219</v>
      </c>
      <c r="F23" s="21" t="s">
        <v>220</v>
      </c>
      <c r="G23" s="21" t="s">
        <v>221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3" t="s">
        <v>71</v>
      </c>
      <c r="B24" s="21" t="s">
        <v>214</v>
      </c>
      <c r="C24" s="21" t="s">
        <v>215</v>
      </c>
      <c r="D24" s="21" t="s">
        <v>105</v>
      </c>
      <c r="E24" s="21" t="s">
        <v>106</v>
      </c>
      <c r="F24" s="21" t="s">
        <v>222</v>
      </c>
      <c r="G24" s="21" t="s">
        <v>223</v>
      </c>
      <c r="H24" s="23">
        <v>82531.89</v>
      </c>
      <c r="I24" s="23">
        <v>82531.89</v>
      </c>
      <c r="J24" s="23"/>
      <c r="K24" s="23"/>
      <c r="L24" s="23">
        <v>82531.89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3" t="s">
        <v>71</v>
      </c>
      <c r="B25" s="21" t="s">
        <v>214</v>
      </c>
      <c r="C25" s="21" t="s">
        <v>215</v>
      </c>
      <c r="D25" s="21" t="s">
        <v>107</v>
      </c>
      <c r="E25" s="21" t="s">
        <v>108</v>
      </c>
      <c r="F25" s="21" t="s">
        <v>222</v>
      </c>
      <c r="G25" s="21" t="s">
        <v>223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3" t="s">
        <v>71</v>
      </c>
      <c r="B26" s="21" t="s">
        <v>214</v>
      </c>
      <c r="C26" s="21" t="s">
        <v>215</v>
      </c>
      <c r="D26" s="21" t="s">
        <v>107</v>
      </c>
      <c r="E26" s="21" t="s">
        <v>108</v>
      </c>
      <c r="F26" s="21" t="s">
        <v>222</v>
      </c>
      <c r="G26" s="21" t="s">
        <v>223</v>
      </c>
      <c r="H26" s="23">
        <v>45955.89</v>
      </c>
      <c r="I26" s="23">
        <v>45955.89</v>
      </c>
      <c r="J26" s="23"/>
      <c r="K26" s="23"/>
      <c r="L26" s="23">
        <v>45955.89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3" t="s">
        <v>71</v>
      </c>
      <c r="B27" s="21" t="s">
        <v>214</v>
      </c>
      <c r="C27" s="21" t="s">
        <v>215</v>
      </c>
      <c r="D27" s="21" t="s">
        <v>109</v>
      </c>
      <c r="E27" s="21" t="s">
        <v>110</v>
      </c>
      <c r="F27" s="21" t="s">
        <v>224</v>
      </c>
      <c r="G27" s="21" t="s">
        <v>225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3" t="s">
        <v>71</v>
      </c>
      <c r="B28" s="21" t="s">
        <v>214</v>
      </c>
      <c r="C28" s="21" t="s">
        <v>215</v>
      </c>
      <c r="D28" s="21" t="s">
        <v>109</v>
      </c>
      <c r="E28" s="21" t="s">
        <v>110</v>
      </c>
      <c r="F28" s="21" t="s">
        <v>224</v>
      </c>
      <c r="G28" s="21" t="s">
        <v>225</v>
      </c>
      <c r="H28" s="23">
        <v>80030.61</v>
      </c>
      <c r="I28" s="23">
        <v>80030.61</v>
      </c>
      <c r="J28" s="23"/>
      <c r="K28" s="23"/>
      <c r="L28" s="23">
        <v>80030.61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3" t="s">
        <v>71</v>
      </c>
      <c r="B29" s="21" t="s">
        <v>214</v>
      </c>
      <c r="C29" s="21" t="s">
        <v>215</v>
      </c>
      <c r="D29" s="21" t="s">
        <v>111</v>
      </c>
      <c r="E29" s="21" t="s">
        <v>112</v>
      </c>
      <c r="F29" s="21" t="s">
        <v>226</v>
      </c>
      <c r="G29" s="21" t="s">
        <v>227</v>
      </c>
      <c r="H29" s="23">
        <v>7920</v>
      </c>
      <c r="I29" s="23">
        <v>7920</v>
      </c>
      <c r="J29" s="23"/>
      <c r="K29" s="23"/>
      <c r="L29" s="23">
        <v>7920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3" t="s">
        <v>71</v>
      </c>
      <c r="B30" s="21" t="s">
        <v>214</v>
      </c>
      <c r="C30" s="21" t="s">
        <v>215</v>
      </c>
      <c r="D30" s="21" t="s">
        <v>111</v>
      </c>
      <c r="E30" s="21" t="s">
        <v>112</v>
      </c>
      <c r="F30" s="21" t="s">
        <v>226</v>
      </c>
      <c r="G30" s="21" t="s">
        <v>227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3" t="s">
        <v>71</v>
      </c>
      <c r="B31" s="21" t="s">
        <v>214</v>
      </c>
      <c r="C31" s="21" t="s">
        <v>215</v>
      </c>
      <c r="D31" s="21" t="s">
        <v>111</v>
      </c>
      <c r="E31" s="21" t="s">
        <v>112</v>
      </c>
      <c r="F31" s="21" t="s">
        <v>226</v>
      </c>
      <c r="G31" s="21" t="s">
        <v>227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3" t="s">
        <v>71</v>
      </c>
      <c r="B32" s="21" t="s">
        <v>214</v>
      </c>
      <c r="C32" s="21" t="s">
        <v>215</v>
      </c>
      <c r="D32" s="21" t="s">
        <v>89</v>
      </c>
      <c r="E32" s="21" t="s">
        <v>90</v>
      </c>
      <c r="F32" s="21" t="s">
        <v>226</v>
      </c>
      <c r="G32" s="21" t="s">
        <v>227</v>
      </c>
      <c r="H32" s="23">
        <v>5876.27</v>
      </c>
      <c r="I32" s="23">
        <v>5876.27</v>
      </c>
      <c r="J32" s="23"/>
      <c r="K32" s="23"/>
      <c r="L32" s="23">
        <v>5876.27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3" t="s">
        <v>71</v>
      </c>
      <c r="B33" s="21" t="s">
        <v>214</v>
      </c>
      <c r="C33" s="21" t="s">
        <v>215</v>
      </c>
      <c r="D33" s="21" t="s">
        <v>111</v>
      </c>
      <c r="E33" s="21" t="s">
        <v>112</v>
      </c>
      <c r="F33" s="21" t="s">
        <v>226</v>
      </c>
      <c r="G33" s="21" t="s">
        <v>227</v>
      </c>
      <c r="H33" s="23">
        <v>3619.37</v>
      </c>
      <c r="I33" s="23">
        <v>3619.37</v>
      </c>
      <c r="J33" s="23"/>
      <c r="K33" s="23"/>
      <c r="L33" s="23">
        <v>3619.37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3" t="s">
        <v>71</v>
      </c>
      <c r="B34" s="21" t="s">
        <v>228</v>
      </c>
      <c r="C34" s="21" t="s">
        <v>118</v>
      </c>
      <c r="D34" s="21" t="s">
        <v>117</v>
      </c>
      <c r="E34" s="21" t="s">
        <v>118</v>
      </c>
      <c r="F34" s="21" t="s">
        <v>229</v>
      </c>
      <c r="G34" s="21" t="s">
        <v>118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3" t="s">
        <v>71</v>
      </c>
      <c r="B35" s="21" t="s">
        <v>228</v>
      </c>
      <c r="C35" s="21" t="s">
        <v>118</v>
      </c>
      <c r="D35" s="21" t="s">
        <v>117</v>
      </c>
      <c r="E35" s="21" t="s">
        <v>118</v>
      </c>
      <c r="F35" s="21" t="s">
        <v>229</v>
      </c>
      <c r="G35" s="21" t="s">
        <v>118</v>
      </c>
      <c r="H35" s="23">
        <v>239040.6</v>
      </c>
      <c r="I35" s="23">
        <v>239040.6</v>
      </c>
      <c r="J35" s="23"/>
      <c r="K35" s="23"/>
      <c r="L35" s="23">
        <v>239040.6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3" t="s">
        <v>71</v>
      </c>
      <c r="B36" s="21" t="s">
        <v>230</v>
      </c>
      <c r="C36" s="21" t="s">
        <v>231</v>
      </c>
      <c r="D36" s="21" t="s">
        <v>89</v>
      </c>
      <c r="E36" s="21" t="s">
        <v>90</v>
      </c>
      <c r="F36" s="21" t="s">
        <v>232</v>
      </c>
      <c r="G36" s="21" t="s">
        <v>233</v>
      </c>
      <c r="H36" s="23">
        <v>51370</v>
      </c>
      <c r="I36" s="23">
        <v>51370</v>
      </c>
      <c r="J36" s="23"/>
      <c r="K36" s="23"/>
      <c r="L36" s="23">
        <v>51370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3" t="s">
        <v>71</v>
      </c>
      <c r="B37" s="21" t="s">
        <v>234</v>
      </c>
      <c r="C37" s="21" t="s">
        <v>173</v>
      </c>
      <c r="D37" s="21" t="s">
        <v>89</v>
      </c>
      <c r="E37" s="21" t="s">
        <v>90</v>
      </c>
      <c r="F37" s="21" t="s">
        <v>235</v>
      </c>
      <c r="G37" s="21" t="s">
        <v>173</v>
      </c>
      <c r="H37" s="23">
        <v>10000</v>
      </c>
      <c r="I37" s="23">
        <v>10000</v>
      </c>
      <c r="J37" s="23"/>
      <c r="K37" s="23"/>
      <c r="L37" s="23">
        <v>10000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3" t="s">
        <v>71</v>
      </c>
      <c r="B38" s="21" t="s">
        <v>236</v>
      </c>
      <c r="C38" s="21" t="s">
        <v>237</v>
      </c>
      <c r="D38" s="21" t="s">
        <v>97</v>
      </c>
      <c r="E38" s="21" t="s">
        <v>98</v>
      </c>
      <c r="F38" s="21" t="s">
        <v>232</v>
      </c>
      <c r="G38" s="21" t="s">
        <v>233</v>
      </c>
      <c r="H38" s="23">
        <v>7800</v>
      </c>
      <c r="I38" s="23">
        <v>7800</v>
      </c>
      <c r="J38" s="23"/>
      <c r="K38" s="23"/>
      <c r="L38" s="23">
        <v>7800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3" t="s">
        <v>71</v>
      </c>
      <c r="B39" s="21" t="s">
        <v>238</v>
      </c>
      <c r="C39" s="21" t="s">
        <v>239</v>
      </c>
      <c r="D39" s="21" t="s">
        <v>89</v>
      </c>
      <c r="E39" s="21" t="s">
        <v>90</v>
      </c>
      <c r="F39" s="21" t="s">
        <v>240</v>
      </c>
      <c r="G39" s="21" t="s">
        <v>241</v>
      </c>
      <c r="H39" s="23">
        <v>11632.14</v>
      </c>
      <c r="I39" s="23">
        <v>11632.14</v>
      </c>
      <c r="J39" s="23"/>
      <c r="K39" s="23"/>
      <c r="L39" s="23">
        <v>11632.14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3" t="s">
        <v>71</v>
      </c>
      <c r="B40" s="21" t="s">
        <v>242</v>
      </c>
      <c r="C40" s="21" t="s">
        <v>243</v>
      </c>
      <c r="D40" s="21" t="s">
        <v>89</v>
      </c>
      <c r="E40" s="21" t="s">
        <v>90</v>
      </c>
      <c r="F40" s="21" t="s">
        <v>244</v>
      </c>
      <c r="G40" s="21" t="s">
        <v>243</v>
      </c>
      <c r="H40" s="23">
        <v>15509.52</v>
      </c>
      <c r="I40" s="23">
        <v>15509.52</v>
      </c>
      <c r="J40" s="23"/>
      <c r="K40" s="23"/>
      <c r="L40" s="23">
        <v>15509.52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3" t="s">
        <v>71</v>
      </c>
      <c r="B41" s="21" t="s">
        <v>245</v>
      </c>
      <c r="C41" s="21" t="s">
        <v>246</v>
      </c>
      <c r="D41" s="21" t="s">
        <v>89</v>
      </c>
      <c r="E41" s="21" t="s">
        <v>90</v>
      </c>
      <c r="F41" s="21" t="s">
        <v>247</v>
      </c>
      <c r="G41" s="21" t="s">
        <v>246</v>
      </c>
      <c r="H41" s="23">
        <v>306</v>
      </c>
      <c r="I41" s="23">
        <v>306</v>
      </c>
      <c r="J41" s="23"/>
      <c r="K41" s="23"/>
      <c r="L41" s="23">
        <v>306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3" t="s">
        <v>71</v>
      </c>
      <c r="B42" s="21" t="s">
        <v>248</v>
      </c>
      <c r="C42" s="21" t="s">
        <v>249</v>
      </c>
      <c r="D42" s="21" t="s">
        <v>89</v>
      </c>
      <c r="E42" s="21" t="s">
        <v>90</v>
      </c>
      <c r="F42" s="21" t="s">
        <v>250</v>
      </c>
      <c r="G42" s="21" t="s">
        <v>249</v>
      </c>
      <c r="H42" s="23">
        <v>30000</v>
      </c>
      <c r="I42" s="23">
        <v>30000</v>
      </c>
      <c r="J42" s="23"/>
      <c r="K42" s="23"/>
      <c r="L42" s="23">
        <v>30000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3" t="s">
        <v>71</v>
      </c>
      <c r="B43" s="21" t="s">
        <v>251</v>
      </c>
      <c r="C43" s="21" t="s">
        <v>252</v>
      </c>
      <c r="D43" s="21" t="s">
        <v>89</v>
      </c>
      <c r="E43" s="21" t="s">
        <v>90</v>
      </c>
      <c r="F43" s="21" t="s">
        <v>253</v>
      </c>
      <c r="G43" s="21" t="s">
        <v>254</v>
      </c>
      <c r="H43" s="23">
        <v>114600</v>
      </c>
      <c r="I43" s="23">
        <v>114600</v>
      </c>
      <c r="J43" s="23"/>
      <c r="K43" s="23"/>
      <c r="L43" s="23">
        <v>114600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3" t="s">
        <v>71</v>
      </c>
      <c r="B44" s="21" t="s">
        <v>255</v>
      </c>
      <c r="C44" s="21" t="s">
        <v>256</v>
      </c>
      <c r="D44" s="21" t="s">
        <v>97</v>
      </c>
      <c r="E44" s="21" t="s">
        <v>98</v>
      </c>
      <c r="F44" s="21" t="s">
        <v>257</v>
      </c>
      <c r="G44" s="21" t="s">
        <v>258</v>
      </c>
      <c r="H44" s="23">
        <v>290048.4</v>
      </c>
      <c r="I44" s="23">
        <v>290048.4</v>
      </c>
      <c r="J44" s="23"/>
      <c r="K44" s="23"/>
      <c r="L44" s="23">
        <v>290048.4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35" t="s">
        <v>119</v>
      </c>
      <c r="B45" s="134"/>
      <c r="C45" s="134"/>
      <c r="D45" s="134"/>
      <c r="E45" s="134"/>
      <c r="F45" s="134"/>
      <c r="G45" s="135"/>
      <c r="H45" s="23">
        <v>3319435.61</v>
      </c>
      <c r="I45" s="23">
        <v>3319435.61</v>
      </c>
      <c r="J45" s="23"/>
      <c r="K45" s="23"/>
      <c r="L45" s="23">
        <v>3319435.61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topLeftCell="G11" workbookViewId="0">
      <selection activeCell="A1" sqref="A1"/>
    </sheetView>
  </sheetViews>
  <sheetFormatPr defaultColWidth="9.13888888888889" defaultRowHeight="14.25" customHeight="1"/>
  <cols>
    <col min="1" max="1" width="12.4166666666667" customWidth="1"/>
    <col min="2" max="2" width="30.435185185185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87037037037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259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"单位名称："&amp;"临沧市科学技术协会"</f>
        <v>单位名称：临沧市科学技术协会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168</v>
      </c>
    </row>
    <row r="4" ht="18.75" customHeight="1" spans="1:23">
      <c r="A4" s="10" t="s">
        <v>260</v>
      </c>
      <c r="B4" s="11" t="s">
        <v>182</v>
      </c>
      <c r="C4" s="10" t="s">
        <v>183</v>
      </c>
      <c r="D4" s="10" t="s">
        <v>261</v>
      </c>
      <c r="E4" s="11" t="s">
        <v>184</v>
      </c>
      <c r="F4" s="11" t="s">
        <v>185</v>
      </c>
      <c r="G4" s="11" t="s">
        <v>262</v>
      </c>
      <c r="H4" s="11" t="s">
        <v>263</v>
      </c>
      <c r="I4" s="31" t="s">
        <v>56</v>
      </c>
      <c r="J4" s="12" t="s">
        <v>264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4" t="s">
        <v>58</v>
      </c>
      <c r="K6" s="94"/>
      <c r="L6" s="32"/>
      <c r="M6" s="32"/>
      <c r="N6" s="32"/>
      <c r="O6" s="32"/>
      <c r="P6" s="32"/>
      <c r="Q6" s="32"/>
      <c r="R6" s="32"/>
      <c r="S6" s="125"/>
      <c r="T6" s="125"/>
      <c r="U6" s="125"/>
      <c r="V6" s="125"/>
      <c r="W6" s="125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265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266</v>
      </c>
      <c r="D9" s="21"/>
      <c r="E9" s="21"/>
      <c r="F9" s="21"/>
      <c r="G9" s="21"/>
      <c r="H9" s="21"/>
      <c r="I9" s="23">
        <v>3830000</v>
      </c>
      <c r="J9" s="23">
        <v>3830000</v>
      </c>
      <c r="K9" s="23">
        <v>3830000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267</v>
      </c>
      <c r="B10" s="121" t="s">
        <v>268</v>
      </c>
      <c r="C10" s="21" t="s">
        <v>266</v>
      </c>
      <c r="D10" s="121" t="s">
        <v>71</v>
      </c>
      <c r="E10" s="121" t="s">
        <v>91</v>
      </c>
      <c r="F10" s="121" t="s">
        <v>92</v>
      </c>
      <c r="G10" s="121" t="s">
        <v>232</v>
      </c>
      <c r="H10" s="121" t="s">
        <v>233</v>
      </c>
      <c r="I10" s="23">
        <v>60000</v>
      </c>
      <c r="J10" s="23">
        <v>60000</v>
      </c>
      <c r="K10" s="23">
        <v>60000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 t="s">
        <v>267</v>
      </c>
      <c r="B11" s="121" t="s">
        <v>268</v>
      </c>
      <c r="C11" s="21" t="s">
        <v>266</v>
      </c>
      <c r="D11" s="121" t="s">
        <v>71</v>
      </c>
      <c r="E11" s="121" t="s">
        <v>91</v>
      </c>
      <c r="F11" s="121" t="s">
        <v>92</v>
      </c>
      <c r="G11" s="121" t="s">
        <v>232</v>
      </c>
      <c r="H11" s="121" t="s">
        <v>233</v>
      </c>
      <c r="I11" s="23">
        <v>45000</v>
      </c>
      <c r="J11" s="23">
        <v>45000</v>
      </c>
      <c r="K11" s="23">
        <v>45000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1" t="s">
        <v>267</v>
      </c>
      <c r="B12" s="121" t="s">
        <v>268</v>
      </c>
      <c r="C12" s="21" t="s">
        <v>266</v>
      </c>
      <c r="D12" s="121" t="s">
        <v>71</v>
      </c>
      <c r="E12" s="121" t="s">
        <v>91</v>
      </c>
      <c r="F12" s="121" t="s">
        <v>92</v>
      </c>
      <c r="G12" s="121" t="s">
        <v>232</v>
      </c>
      <c r="H12" s="121" t="s">
        <v>233</v>
      </c>
      <c r="I12" s="23">
        <v>50000</v>
      </c>
      <c r="J12" s="23">
        <v>50000</v>
      </c>
      <c r="K12" s="23">
        <v>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1" t="s">
        <v>267</v>
      </c>
      <c r="B13" s="121" t="s">
        <v>268</v>
      </c>
      <c r="C13" s="21" t="s">
        <v>266</v>
      </c>
      <c r="D13" s="121" t="s">
        <v>71</v>
      </c>
      <c r="E13" s="121" t="s">
        <v>91</v>
      </c>
      <c r="F13" s="121" t="s">
        <v>92</v>
      </c>
      <c r="G13" s="121" t="s">
        <v>269</v>
      </c>
      <c r="H13" s="121" t="s">
        <v>270</v>
      </c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1" t="s">
        <v>267</v>
      </c>
      <c r="B14" s="121" t="s">
        <v>268</v>
      </c>
      <c r="C14" s="21" t="s">
        <v>266</v>
      </c>
      <c r="D14" s="121" t="s">
        <v>71</v>
      </c>
      <c r="E14" s="121" t="s">
        <v>91</v>
      </c>
      <c r="F14" s="121" t="s">
        <v>92</v>
      </c>
      <c r="G14" s="121" t="s">
        <v>269</v>
      </c>
      <c r="H14" s="121" t="s">
        <v>270</v>
      </c>
      <c r="I14" s="23">
        <v>40000</v>
      </c>
      <c r="J14" s="23">
        <v>40000</v>
      </c>
      <c r="K14" s="23">
        <v>40000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1" t="s">
        <v>267</v>
      </c>
      <c r="B15" s="121" t="s">
        <v>268</v>
      </c>
      <c r="C15" s="21" t="s">
        <v>266</v>
      </c>
      <c r="D15" s="121" t="s">
        <v>71</v>
      </c>
      <c r="E15" s="121" t="s">
        <v>91</v>
      </c>
      <c r="F15" s="121" t="s">
        <v>92</v>
      </c>
      <c r="G15" s="121" t="s">
        <v>269</v>
      </c>
      <c r="H15" s="121" t="s">
        <v>270</v>
      </c>
      <c r="I15" s="23">
        <v>15000</v>
      </c>
      <c r="J15" s="23">
        <v>15000</v>
      </c>
      <c r="K15" s="23">
        <v>15000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1" t="s">
        <v>267</v>
      </c>
      <c r="B16" s="121" t="s">
        <v>268</v>
      </c>
      <c r="C16" s="21" t="s">
        <v>266</v>
      </c>
      <c r="D16" s="121" t="s">
        <v>71</v>
      </c>
      <c r="E16" s="121" t="s">
        <v>91</v>
      </c>
      <c r="F16" s="121" t="s">
        <v>92</v>
      </c>
      <c r="G16" s="121" t="s">
        <v>269</v>
      </c>
      <c r="H16" s="121" t="s">
        <v>270</v>
      </c>
      <c r="I16" s="23">
        <v>20000</v>
      </c>
      <c r="J16" s="23">
        <v>20000</v>
      </c>
      <c r="K16" s="23">
        <v>20000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1" t="s">
        <v>267</v>
      </c>
      <c r="B17" s="121" t="s">
        <v>268</v>
      </c>
      <c r="C17" s="21" t="s">
        <v>266</v>
      </c>
      <c r="D17" s="121" t="s">
        <v>71</v>
      </c>
      <c r="E17" s="121" t="s">
        <v>91</v>
      </c>
      <c r="F17" s="121" t="s">
        <v>92</v>
      </c>
      <c r="G17" s="121" t="s">
        <v>271</v>
      </c>
      <c r="H17" s="121" t="s">
        <v>272</v>
      </c>
      <c r="I17" s="23">
        <v>7000</v>
      </c>
      <c r="J17" s="23">
        <v>7000</v>
      </c>
      <c r="K17" s="23">
        <v>7000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267</v>
      </c>
      <c r="B18" s="121" t="s">
        <v>268</v>
      </c>
      <c r="C18" s="21" t="s">
        <v>266</v>
      </c>
      <c r="D18" s="121" t="s">
        <v>71</v>
      </c>
      <c r="E18" s="121" t="s">
        <v>91</v>
      </c>
      <c r="F18" s="121" t="s">
        <v>92</v>
      </c>
      <c r="G18" s="121" t="s">
        <v>273</v>
      </c>
      <c r="H18" s="121" t="s">
        <v>274</v>
      </c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1" t="s">
        <v>267</v>
      </c>
      <c r="B19" s="121" t="s">
        <v>268</v>
      </c>
      <c r="C19" s="21" t="s">
        <v>266</v>
      </c>
      <c r="D19" s="121" t="s">
        <v>71</v>
      </c>
      <c r="E19" s="121" t="s">
        <v>91</v>
      </c>
      <c r="F19" s="121" t="s">
        <v>92</v>
      </c>
      <c r="G19" s="121" t="s">
        <v>273</v>
      </c>
      <c r="H19" s="121" t="s">
        <v>274</v>
      </c>
      <c r="I19" s="23">
        <v>30000</v>
      </c>
      <c r="J19" s="23">
        <v>30000</v>
      </c>
      <c r="K19" s="23">
        <v>30000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1" t="s">
        <v>267</v>
      </c>
      <c r="B20" s="121" t="s">
        <v>268</v>
      </c>
      <c r="C20" s="21" t="s">
        <v>266</v>
      </c>
      <c r="D20" s="121" t="s">
        <v>71</v>
      </c>
      <c r="E20" s="121" t="s">
        <v>91</v>
      </c>
      <c r="F20" s="121" t="s">
        <v>92</v>
      </c>
      <c r="G20" s="121" t="s">
        <v>273</v>
      </c>
      <c r="H20" s="121" t="s">
        <v>274</v>
      </c>
      <c r="I20" s="23">
        <v>60000</v>
      </c>
      <c r="J20" s="23">
        <v>60000</v>
      </c>
      <c r="K20" s="23">
        <v>60000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1" t="s">
        <v>267</v>
      </c>
      <c r="B21" s="121" t="s">
        <v>268</v>
      </c>
      <c r="C21" s="21" t="s">
        <v>266</v>
      </c>
      <c r="D21" s="121" t="s">
        <v>71</v>
      </c>
      <c r="E21" s="121" t="s">
        <v>91</v>
      </c>
      <c r="F21" s="121" t="s">
        <v>92</v>
      </c>
      <c r="G21" s="121" t="s">
        <v>273</v>
      </c>
      <c r="H21" s="121" t="s">
        <v>274</v>
      </c>
      <c r="I21" s="23">
        <v>80000</v>
      </c>
      <c r="J21" s="23">
        <v>80000</v>
      </c>
      <c r="K21" s="23">
        <v>80000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1" t="s">
        <v>267</v>
      </c>
      <c r="B22" s="121" t="s">
        <v>268</v>
      </c>
      <c r="C22" s="21" t="s">
        <v>266</v>
      </c>
      <c r="D22" s="121" t="s">
        <v>71</v>
      </c>
      <c r="E22" s="121" t="s">
        <v>91</v>
      </c>
      <c r="F22" s="121" t="s">
        <v>92</v>
      </c>
      <c r="G22" s="121" t="s">
        <v>273</v>
      </c>
      <c r="H22" s="121" t="s">
        <v>274</v>
      </c>
      <c r="I22" s="23">
        <v>40000</v>
      </c>
      <c r="J22" s="23">
        <v>40000</v>
      </c>
      <c r="K22" s="23">
        <v>40000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1" t="s">
        <v>267</v>
      </c>
      <c r="B23" s="121" t="s">
        <v>268</v>
      </c>
      <c r="C23" s="21" t="s">
        <v>266</v>
      </c>
      <c r="D23" s="121" t="s">
        <v>71</v>
      </c>
      <c r="E23" s="121" t="s">
        <v>91</v>
      </c>
      <c r="F23" s="121" t="s">
        <v>92</v>
      </c>
      <c r="G23" s="121" t="s">
        <v>275</v>
      </c>
      <c r="H23" s="121" t="s">
        <v>276</v>
      </c>
      <c r="I23" s="23">
        <v>5000</v>
      </c>
      <c r="J23" s="23">
        <v>5000</v>
      </c>
      <c r="K23" s="23">
        <v>5000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1" t="s">
        <v>267</v>
      </c>
      <c r="B24" s="121" t="s">
        <v>268</v>
      </c>
      <c r="C24" s="21" t="s">
        <v>266</v>
      </c>
      <c r="D24" s="121" t="s">
        <v>71</v>
      </c>
      <c r="E24" s="121" t="s">
        <v>91</v>
      </c>
      <c r="F24" s="121" t="s">
        <v>92</v>
      </c>
      <c r="G24" s="121" t="s">
        <v>275</v>
      </c>
      <c r="H24" s="121" t="s">
        <v>276</v>
      </c>
      <c r="I24" s="23">
        <v>5000</v>
      </c>
      <c r="J24" s="23">
        <v>5000</v>
      </c>
      <c r="K24" s="23">
        <v>5000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1" t="s">
        <v>267</v>
      </c>
      <c r="B25" s="121" t="s">
        <v>268</v>
      </c>
      <c r="C25" s="21" t="s">
        <v>266</v>
      </c>
      <c r="D25" s="121" t="s">
        <v>71</v>
      </c>
      <c r="E25" s="121" t="s">
        <v>91</v>
      </c>
      <c r="F25" s="121" t="s">
        <v>92</v>
      </c>
      <c r="G25" s="121" t="s">
        <v>240</v>
      </c>
      <c r="H25" s="121" t="s">
        <v>241</v>
      </c>
      <c r="I25" s="23">
        <v>100000</v>
      </c>
      <c r="J25" s="23">
        <v>100000</v>
      </c>
      <c r="K25" s="23">
        <v>100000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1" t="s">
        <v>267</v>
      </c>
      <c r="B26" s="121" t="s">
        <v>268</v>
      </c>
      <c r="C26" s="21" t="s">
        <v>266</v>
      </c>
      <c r="D26" s="121" t="s">
        <v>71</v>
      </c>
      <c r="E26" s="121" t="s">
        <v>91</v>
      </c>
      <c r="F26" s="121" t="s">
        <v>92</v>
      </c>
      <c r="G26" s="121" t="s">
        <v>240</v>
      </c>
      <c r="H26" s="121" t="s">
        <v>241</v>
      </c>
      <c r="I26" s="23">
        <v>240000</v>
      </c>
      <c r="J26" s="23">
        <v>240000</v>
      </c>
      <c r="K26" s="23">
        <v>240000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1" t="s">
        <v>267</v>
      </c>
      <c r="B27" s="121" t="s">
        <v>268</v>
      </c>
      <c r="C27" s="21" t="s">
        <v>266</v>
      </c>
      <c r="D27" s="121" t="s">
        <v>71</v>
      </c>
      <c r="E27" s="121" t="s">
        <v>91</v>
      </c>
      <c r="F27" s="121" t="s">
        <v>92</v>
      </c>
      <c r="G27" s="121" t="s">
        <v>240</v>
      </c>
      <c r="H27" s="121" t="s">
        <v>241</v>
      </c>
      <c r="I27" s="23">
        <v>85000</v>
      </c>
      <c r="J27" s="23">
        <v>85000</v>
      </c>
      <c r="K27" s="23">
        <v>85000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1" t="s">
        <v>267</v>
      </c>
      <c r="B28" s="121" t="s">
        <v>268</v>
      </c>
      <c r="C28" s="21" t="s">
        <v>266</v>
      </c>
      <c r="D28" s="121" t="s">
        <v>71</v>
      </c>
      <c r="E28" s="121" t="s">
        <v>91</v>
      </c>
      <c r="F28" s="121" t="s">
        <v>92</v>
      </c>
      <c r="G28" s="121" t="s">
        <v>240</v>
      </c>
      <c r="H28" s="121" t="s">
        <v>241</v>
      </c>
      <c r="I28" s="23">
        <v>73000</v>
      </c>
      <c r="J28" s="23">
        <v>73000</v>
      </c>
      <c r="K28" s="23">
        <v>73000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1" t="s">
        <v>267</v>
      </c>
      <c r="B29" s="121" t="s">
        <v>268</v>
      </c>
      <c r="C29" s="21" t="s">
        <v>266</v>
      </c>
      <c r="D29" s="121" t="s">
        <v>71</v>
      </c>
      <c r="E29" s="121" t="s">
        <v>91</v>
      </c>
      <c r="F29" s="121" t="s">
        <v>92</v>
      </c>
      <c r="G29" s="121" t="s">
        <v>277</v>
      </c>
      <c r="H29" s="121" t="s">
        <v>278</v>
      </c>
      <c r="I29" s="23">
        <v>23000</v>
      </c>
      <c r="J29" s="23">
        <v>23000</v>
      </c>
      <c r="K29" s="23">
        <v>23000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1" t="s">
        <v>267</v>
      </c>
      <c r="B30" s="121" t="s">
        <v>268</v>
      </c>
      <c r="C30" s="21" t="s">
        <v>266</v>
      </c>
      <c r="D30" s="121" t="s">
        <v>71</v>
      </c>
      <c r="E30" s="121" t="s">
        <v>91</v>
      </c>
      <c r="F30" s="121" t="s">
        <v>92</v>
      </c>
      <c r="G30" s="121" t="s">
        <v>279</v>
      </c>
      <c r="H30" s="121" t="s">
        <v>280</v>
      </c>
      <c r="I30" s="23">
        <v>30000</v>
      </c>
      <c r="J30" s="23">
        <v>30000</v>
      </c>
      <c r="K30" s="23">
        <v>30000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1" t="s">
        <v>267</v>
      </c>
      <c r="B31" s="121" t="s">
        <v>268</v>
      </c>
      <c r="C31" s="21" t="s">
        <v>266</v>
      </c>
      <c r="D31" s="121" t="s">
        <v>71</v>
      </c>
      <c r="E31" s="121" t="s">
        <v>91</v>
      </c>
      <c r="F31" s="121" t="s">
        <v>92</v>
      </c>
      <c r="G31" s="121" t="s">
        <v>279</v>
      </c>
      <c r="H31" s="121" t="s">
        <v>280</v>
      </c>
      <c r="I31" s="23">
        <v>30000</v>
      </c>
      <c r="J31" s="23">
        <v>30000</v>
      </c>
      <c r="K31" s="23">
        <v>30000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1" t="s">
        <v>267</v>
      </c>
      <c r="B32" s="121" t="s">
        <v>268</v>
      </c>
      <c r="C32" s="21" t="s">
        <v>266</v>
      </c>
      <c r="D32" s="121" t="s">
        <v>71</v>
      </c>
      <c r="E32" s="121" t="s">
        <v>91</v>
      </c>
      <c r="F32" s="121" t="s">
        <v>92</v>
      </c>
      <c r="G32" s="121" t="s">
        <v>253</v>
      </c>
      <c r="H32" s="121" t="s">
        <v>254</v>
      </c>
      <c r="I32" s="23">
        <v>12000</v>
      </c>
      <c r="J32" s="23">
        <v>12000</v>
      </c>
      <c r="K32" s="23">
        <v>12000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1" t="s">
        <v>267</v>
      </c>
      <c r="B33" s="121" t="s">
        <v>268</v>
      </c>
      <c r="C33" s="21" t="s">
        <v>266</v>
      </c>
      <c r="D33" s="121" t="s">
        <v>71</v>
      </c>
      <c r="E33" s="121" t="s">
        <v>91</v>
      </c>
      <c r="F33" s="121" t="s">
        <v>92</v>
      </c>
      <c r="G33" s="121" t="s">
        <v>281</v>
      </c>
      <c r="H33" s="121" t="s">
        <v>282</v>
      </c>
      <c r="I33" s="23">
        <v>150000</v>
      </c>
      <c r="J33" s="23">
        <v>150000</v>
      </c>
      <c r="K33" s="23">
        <v>150000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1" t="s">
        <v>267</v>
      </c>
      <c r="B34" s="121" t="s">
        <v>268</v>
      </c>
      <c r="C34" s="21" t="s">
        <v>266</v>
      </c>
      <c r="D34" s="121" t="s">
        <v>71</v>
      </c>
      <c r="E34" s="121" t="s">
        <v>91</v>
      </c>
      <c r="F34" s="121" t="s">
        <v>92</v>
      </c>
      <c r="G34" s="121" t="s">
        <v>283</v>
      </c>
      <c r="H34" s="121" t="s">
        <v>284</v>
      </c>
      <c r="I34" s="23">
        <v>1500000</v>
      </c>
      <c r="J34" s="23">
        <v>1500000</v>
      </c>
      <c r="K34" s="23">
        <v>1500000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1" t="s">
        <v>267</v>
      </c>
      <c r="B35" s="121" t="s">
        <v>268</v>
      </c>
      <c r="C35" s="21" t="s">
        <v>266</v>
      </c>
      <c r="D35" s="121" t="s">
        <v>71</v>
      </c>
      <c r="E35" s="121" t="s">
        <v>91</v>
      </c>
      <c r="F35" s="121" t="s">
        <v>92</v>
      </c>
      <c r="G35" s="121" t="s">
        <v>285</v>
      </c>
      <c r="H35" s="121" t="s">
        <v>286</v>
      </c>
      <c r="I35" s="23">
        <v>1100000</v>
      </c>
      <c r="J35" s="23">
        <v>1100000</v>
      </c>
      <c r="K35" s="23">
        <v>1100000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35" t="s">
        <v>119</v>
      </c>
      <c r="B36" s="36"/>
      <c r="C36" s="36"/>
      <c r="D36" s="36"/>
      <c r="E36" s="36"/>
      <c r="F36" s="36"/>
      <c r="G36" s="36"/>
      <c r="H36" s="37"/>
      <c r="I36" s="23">
        <v>3830000</v>
      </c>
      <c r="J36" s="23">
        <v>3830000</v>
      </c>
      <c r="K36" s="23">
        <v>3830000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</sheetData>
  <mergeCells count="28">
    <mergeCell ref="A2:W2"/>
    <mergeCell ref="A3:H3"/>
    <mergeCell ref="J4:M4"/>
    <mergeCell ref="N4:P4"/>
    <mergeCell ref="R4:W4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topLeftCell="A11" workbookViewId="0">
      <selection activeCell="E14" sqref="E14"/>
    </sheetView>
  </sheetViews>
  <sheetFormatPr defaultColWidth="9.13888888888889" defaultRowHeight="12" customHeight="1"/>
  <cols>
    <col min="1" max="1" width="34.287037037037" customWidth="1"/>
    <col min="2" max="2" width="48" customWidth="1"/>
    <col min="3" max="5" width="18.287037037037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6" t="s">
        <v>287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"单位名称："&amp;"临沧市科学技术协会"</f>
        <v>单位名称：临沧市科学技术协会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288</v>
      </c>
      <c r="B4" s="46" t="s">
        <v>289</v>
      </c>
      <c r="C4" s="46" t="s">
        <v>290</v>
      </c>
      <c r="D4" s="46" t="s">
        <v>291</v>
      </c>
      <c r="E4" s="46" t="s">
        <v>292</v>
      </c>
      <c r="F4" s="53" t="s">
        <v>293</v>
      </c>
      <c r="G4" s="46" t="s">
        <v>294</v>
      </c>
      <c r="H4" s="53" t="s">
        <v>295</v>
      </c>
      <c r="I4" s="53" t="s">
        <v>296</v>
      </c>
      <c r="J4" s="46" t="s">
        <v>297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33" customHeight="1" spans="1:10">
      <c r="A8" s="215" t="s">
        <v>266</v>
      </c>
      <c r="B8" s="21" t="s">
        <v>298</v>
      </c>
      <c r="C8" s="21" t="s">
        <v>299</v>
      </c>
      <c r="D8" s="21" t="s">
        <v>300</v>
      </c>
      <c r="E8" s="34" t="s">
        <v>301</v>
      </c>
      <c r="F8" s="21" t="s">
        <v>302</v>
      </c>
      <c r="G8" s="34" t="s">
        <v>303</v>
      </c>
      <c r="H8" s="21" t="s">
        <v>304</v>
      </c>
      <c r="I8" s="21" t="s">
        <v>305</v>
      </c>
      <c r="J8" s="34" t="s">
        <v>306</v>
      </c>
    </row>
    <row r="9" ht="33" customHeight="1" spans="1:10">
      <c r="A9" s="215" t="s">
        <v>266</v>
      </c>
      <c r="B9" s="21" t="s">
        <v>307</v>
      </c>
      <c r="C9" s="21" t="s">
        <v>299</v>
      </c>
      <c r="D9" s="21" t="s">
        <v>300</v>
      </c>
      <c r="E9" s="34" t="s">
        <v>308</v>
      </c>
      <c r="F9" s="21" t="s">
        <v>309</v>
      </c>
      <c r="G9" s="34" t="s">
        <v>164</v>
      </c>
      <c r="H9" s="21" t="s">
        <v>310</v>
      </c>
      <c r="I9" s="21" t="s">
        <v>305</v>
      </c>
      <c r="J9" s="34" t="s">
        <v>311</v>
      </c>
    </row>
    <row r="10" ht="33" customHeight="1" spans="1:10">
      <c r="A10" s="215" t="s">
        <v>266</v>
      </c>
      <c r="B10" s="21" t="s">
        <v>307</v>
      </c>
      <c r="C10" s="21" t="s">
        <v>299</v>
      </c>
      <c r="D10" s="21" t="s">
        <v>300</v>
      </c>
      <c r="E10" s="34" t="s">
        <v>312</v>
      </c>
      <c r="F10" s="21" t="s">
        <v>309</v>
      </c>
      <c r="G10" s="34" t="s">
        <v>313</v>
      </c>
      <c r="H10" s="21" t="s">
        <v>314</v>
      </c>
      <c r="I10" s="21" t="s">
        <v>305</v>
      </c>
      <c r="J10" s="34" t="s">
        <v>315</v>
      </c>
    </row>
    <row r="11" ht="33" customHeight="1" spans="1:10">
      <c r="A11" s="215" t="s">
        <v>266</v>
      </c>
      <c r="B11" s="21" t="s">
        <v>307</v>
      </c>
      <c r="C11" s="21" t="s">
        <v>299</v>
      </c>
      <c r="D11" s="21" t="s">
        <v>300</v>
      </c>
      <c r="E11" s="34" t="s">
        <v>316</v>
      </c>
      <c r="F11" s="21" t="s">
        <v>309</v>
      </c>
      <c r="G11" s="34" t="s">
        <v>161</v>
      </c>
      <c r="H11" s="21" t="s">
        <v>304</v>
      </c>
      <c r="I11" s="21" t="s">
        <v>305</v>
      </c>
      <c r="J11" s="34" t="s">
        <v>317</v>
      </c>
    </row>
    <row r="12" ht="33" customHeight="1" spans="1:10">
      <c r="A12" s="215" t="s">
        <v>266</v>
      </c>
      <c r="B12" s="21" t="s">
        <v>307</v>
      </c>
      <c r="C12" s="21" t="s">
        <v>299</v>
      </c>
      <c r="D12" s="21" t="s">
        <v>300</v>
      </c>
      <c r="E12" s="34" t="s">
        <v>318</v>
      </c>
      <c r="F12" s="21" t="s">
        <v>309</v>
      </c>
      <c r="G12" s="34" t="s">
        <v>161</v>
      </c>
      <c r="H12" s="21" t="s">
        <v>304</v>
      </c>
      <c r="I12" s="21" t="s">
        <v>305</v>
      </c>
      <c r="J12" s="34" t="s">
        <v>319</v>
      </c>
    </row>
    <row r="13" ht="33" customHeight="1" spans="1:10">
      <c r="A13" s="215" t="s">
        <v>266</v>
      </c>
      <c r="B13" s="21" t="s">
        <v>307</v>
      </c>
      <c r="C13" s="21" t="s">
        <v>299</v>
      </c>
      <c r="D13" s="21" t="s">
        <v>320</v>
      </c>
      <c r="E13" s="34" t="s">
        <v>321</v>
      </c>
      <c r="F13" s="21" t="s">
        <v>309</v>
      </c>
      <c r="G13" s="34" t="s">
        <v>322</v>
      </c>
      <c r="H13" s="21" t="s">
        <v>323</v>
      </c>
      <c r="I13" s="21" t="s">
        <v>305</v>
      </c>
      <c r="J13" s="34" t="s">
        <v>324</v>
      </c>
    </row>
    <row r="14" ht="33" customHeight="1" spans="1:10">
      <c r="A14" s="215" t="s">
        <v>266</v>
      </c>
      <c r="B14" s="21" t="s">
        <v>307</v>
      </c>
      <c r="C14" s="21" t="s">
        <v>299</v>
      </c>
      <c r="D14" s="21" t="s">
        <v>320</v>
      </c>
      <c r="E14" s="34" t="s">
        <v>325</v>
      </c>
      <c r="F14" s="21" t="s">
        <v>309</v>
      </c>
      <c r="G14" s="34" t="s">
        <v>322</v>
      </c>
      <c r="H14" s="21" t="s">
        <v>323</v>
      </c>
      <c r="I14" s="21" t="s">
        <v>305</v>
      </c>
      <c r="J14" s="34" t="s">
        <v>326</v>
      </c>
    </row>
    <row r="15" ht="33" customHeight="1" spans="1:10">
      <c r="A15" s="215" t="s">
        <v>266</v>
      </c>
      <c r="B15" s="21" t="s">
        <v>307</v>
      </c>
      <c r="C15" s="21" t="s">
        <v>299</v>
      </c>
      <c r="D15" s="21" t="s">
        <v>327</v>
      </c>
      <c r="E15" s="34" t="s">
        <v>328</v>
      </c>
      <c r="F15" s="21" t="s">
        <v>309</v>
      </c>
      <c r="G15" s="34" t="s">
        <v>322</v>
      </c>
      <c r="H15" s="21" t="s">
        <v>323</v>
      </c>
      <c r="I15" s="21" t="s">
        <v>305</v>
      </c>
      <c r="J15" s="34" t="s">
        <v>329</v>
      </c>
    </row>
    <row r="16" ht="33" customHeight="1" spans="1:10">
      <c r="A16" s="215" t="s">
        <v>266</v>
      </c>
      <c r="B16" s="21" t="s">
        <v>307</v>
      </c>
      <c r="C16" s="21" t="s">
        <v>330</v>
      </c>
      <c r="D16" s="21" t="s">
        <v>331</v>
      </c>
      <c r="E16" s="34" t="s">
        <v>332</v>
      </c>
      <c r="F16" s="21" t="s">
        <v>302</v>
      </c>
      <c r="G16" s="34" t="s">
        <v>333</v>
      </c>
      <c r="H16" s="21" t="s">
        <v>334</v>
      </c>
      <c r="I16" s="21" t="s">
        <v>335</v>
      </c>
      <c r="J16" s="34" t="s">
        <v>336</v>
      </c>
    </row>
    <row r="17" ht="33" customHeight="1" spans="1:10">
      <c r="A17" s="215" t="s">
        <v>266</v>
      </c>
      <c r="B17" s="21" t="s">
        <v>307</v>
      </c>
      <c r="C17" s="21" t="s">
        <v>330</v>
      </c>
      <c r="D17" s="21" t="s">
        <v>331</v>
      </c>
      <c r="E17" s="34" t="s">
        <v>337</v>
      </c>
      <c r="F17" s="21" t="s">
        <v>309</v>
      </c>
      <c r="G17" s="34" t="s">
        <v>338</v>
      </c>
      <c r="H17" s="21" t="s">
        <v>323</v>
      </c>
      <c r="I17" s="21" t="s">
        <v>335</v>
      </c>
      <c r="J17" s="34" t="s">
        <v>339</v>
      </c>
    </row>
    <row r="18" ht="33" customHeight="1" spans="1:10">
      <c r="A18" s="215" t="s">
        <v>266</v>
      </c>
      <c r="B18" s="21" t="s">
        <v>307</v>
      </c>
      <c r="C18" s="21" t="s">
        <v>330</v>
      </c>
      <c r="D18" s="21" t="s">
        <v>331</v>
      </c>
      <c r="E18" s="34" t="s">
        <v>340</v>
      </c>
      <c r="F18" s="21" t="s">
        <v>309</v>
      </c>
      <c r="G18" s="34" t="s">
        <v>341</v>
      </c>
      <c r="H18" s="21" t="s">
        <v>323</v>
      </c>
      <c r="I18" s="21" t="s">
        <v>305</v>
      </c>
      <c r="J18" s="34" t="s">
        <v>342</v>
      </c>
    </row>
    <row r="19" ht="33" customHeight="1" spans="1:10">
      <c r="A19" s="215" t="s">
        <v>266</v>
      </c>
      <c r="B19" s="21" t="s">
        <v>307</v>
      </c>
      <c r="C19" s="21" t="s">
        <v>343</v>
      </c>
      <c r="D19" s="21" t="s">
        <v>344</v>
      </c>
      <c r="E19" s="34" t="s">
        <v>345</v>
      </c>
      <c r="F19" s="21" t="s">
        <v>309</v>
      </c>
      <c r="G19" s="34" t="s">
        <v>322</v>
      </c>
      <c r="H19" s="21" t="s">
        <v>323</v>
      </c>
      <c r="I19" s="21" t="s">
        <v>305</v>
      </c>
      <c r="J19" s="34" t="s">
        <v>346</v>
      </c>
    </row>
    <row r="20" ht="33" customHeight="1" spans="1:10">
      <c r="A20" s="215" t="s">
        <v>266</v>
      </c>
      <c r="B20" s="21" t="s">
        <v>307</v>
      </c>
      <c r="C20" s="21" t="s">
        <v>343</v>
      </c>
      <c r="D20" s="21" t="s">
        <v>344</v>
      </c>
      <c r="E20" s="34" t="s">
        <v>347</v>
      </c>
      <c r="F20" s="21" t="s">
        <v>309</v>
      </c>
      <c r="G20" s="34" t="s">
        <v>322</v>
      </c>
      <c r="H20" s="21" t="s">
        <v>323</v>
      </c>
      <c r="I20" s="21" t="s">
        <v>305</v>
      </c>
      <c r="J20" s="34" t="s">
        <v>348</v>
      </c>
    </row>
    <row r="21" ht="151" customHeight="1" spans="1:10">
      <c r="A21" s="215" t="s">
        <v>266</v>
      </c>
      <c r="B21" s="21" t="s">
        <v>307</v>
      </c>
      <c r="C21" s="21" t="s">
        <v>343</v>
      </c>
      <c r="D21" s="21" t="s">
        <v>344</v>
      </c>
      <c r="E21" s="34" t="s">
        <v>349</v>
      </c>
      <c r="F21" s="21" t="s">
        <v>309</v>
      </c>
      <c r="G21" s="34" t="s">
        <v>322</v>
      </c>
      <c r="H21" s="21" t="s">
        <v>323</v>
      </c>
      <c r="I21" s="21" t="s">
        <v>305</v>
      </c>
      <c r="J21" s="34" t="s">
        <v>350</v>
      </c>
    </row>
  </sheetData>
  <mergeCells count="4">
    <mergeCell ref="A2:J2"/>
    <mergeCell ref="A3:H3"/>
    <mergeCell ref="A8:A21"/>
    <mergeCell ref="B8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锥八小梅</cp:lastModifiedBy>
  <dcterms:created xsi:type="dcterms:W3CDTF">2025-03-10T07:33:00Z</dcterms:created>
  <dcterms:modified xsi:type="dcterms:W3CDTF">2025-03-11T01:24:39Z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80F9012DAFAF43C9834FE6420BA92E76_12</vt:lpwstr>
  </property>
</Properties>
</file>