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7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<sst xmlns="http://schemas.openxmlformats.org/spreadsheetml/2006/main" count="42" uniqueCount="30">
  <si>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</si>
  <si>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</si>
  <si>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编制单位：临沧市审计局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</si>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</sst>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4" fontId="4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 shrinkToFit="1"/>
    </xf>
    <xf numFmtId="4" fontId="6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85" zoomScaleNormal="85" workbookViewId="0">
      <selection activeCell="J12" sqref="J12"/>
    </sheetView>
  </sheetViews>
  <sheetFormatPr defaultColWidth="9" defaultRowHeight="14.25"/>
  <cols>
    <col min="1" max="1" width="6.25" style="4" customWidth="1"/>
    <col min="2" max="2" width="5.13333333333333" style="4" customWidth="1"/>
    <col min="3" max="3" width="9.75" style="4" customWidth="1"/>
    <col min="4" max="4" width="10.6666666666667" style="4" customWidth="1"/>
    <col min="5" max="5" width="9.13333333333333" style="4" customWidth="1"/>
    <col min="6" max="6" width="9.225" style="4" customWidth="1"/>
    <col min="7" max="7" width="9.33333333333333" style="4" customWidth="1"/>
    <col min="8" max="8" width="7.89166666666667" style="4" customWidth="1"/>
    <col min="9" max="9" width="8" style="4" customWidth="1"/>
    <col min="10" max="10" width="7.55833333333333" style="4" customWidth="1"/>
    <col min="11" max="11" width="6.75" style="4" customWidth="1"/>
    <col min="12" max="12" width="8.5" style="4" customWidth="1"/>
    <col min="13" max="13" width="7.88333333333333" style="4" customWidth="1"/>
    <col min="14" max="14" width="10.3333333333333" style="5" customWidth="1"/>
    <col min="15" max="15" width="8.89166666666667" style="4" customWidth="1"/>
    <col min="16" max="16" width="9.13333333333333" style="4" customWidth="1"/>
    <col min="17" max="17" width="9" style="4"/>
    <col min="18" max="19" width="8.225" style="4" customWidth="1"/>
    <col min="20" max="20" width="7.38333333333333" style="4" customWidth="1"/>
    <col min="21" max="21" width="6.7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U2" s="36" t="s">
        <v>1</v>
      </c>
    </row>
    <row r="3" s="1" customFormat="1" ht="18" customHeight="1" spans="1:21">
      <c r="A3" s="8" t="s">
        <v>2</v>
      </c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25"/>
      <c r="O3" s="26"/>
      <c r="P3" s="26"/>
      <c r="Q3" s="26"/>
      <c r="R3" s="26"/>
      <c r="S3" s="26"/>
      <c r="T3" s="26"/>
      <c r="U3" s="37" t="s">
        <v>3</v>
      </c>
    </row>
    <row r="4" s="1" customFormat="1" ht="24" customHeight="1" spans="1:21">
      <c r="A4" s="11" t="s">
        <v>4</v>
      </c>
      <c r="B4" s="11" t="s">
        <v>5</v>
      </c>
      <c r="C4" s="12" t="s">
        <v>6</v>
      </c>
      <c r="D4" s="13" t="s">
        <v>7</v>
      </c>
      <c r="E4" s="11" t="s">
        <v>8</v>
      </c>
      <c r="F4" s="14" t="s">
        <v>9</v>
      </c>
      <c r="G4" s="15"/>
      <c r="H4" s="15"/>
      <c r="I4" s="15"/>
      <c r="J4" s="15"/>
      <c r="K4" s="15"/>
      <c r="L4" s="15"/>
      <c r="M4" s="15"/>
      <c r="N4" s="27"/>
      <c r="O4" s="28"/>
      <c r="P4" s="29" t="s">
        <v>10</v>
      </c>
      <c r="Q4" s="11" t="s">
        <v>11</v>
      </c>
      <c r="R4" s="12" t="s">
        <v>12</v>
      </c>
      <c r="S4" s="38"/>
      <c r="T4" s="39" t="s">
        <v>13</v>
      </c>
      <c r="U4" s="38"/>
    </row>
    <row r="5" s="1" customFormat="1" ht="36" customHeight="1" spans="1:21">
      <c r="A5" s="11"/>
      <c r="B5" s="11"/>
      <c r="C5" s="16"/>
      <c r="D5" s="13"/>
      <c r="E5" s="11"/>
      <c r="F5" s="17" t="s">
        <v>14</v>
      </c>
      <c r="G5" s="17"/>
      <c r="H5" s="17" t="s">
        <v>15</v>
      </c>
      <c r="I5" s="17"/>
      <c r="J5" s="30" t="s">
        <v>16</v>
      </c>
      <c r="K5" s="31"/>
      <c r="L5" s="32" t="s">
        <v>17</v>
      </c>
      <c r="M5" s="32"/>
      <c r="N5" s="33" t="s">
        <v>18</v>
      </c>
      <c r="O5" s="33"/>
      <c r="P5" s="29"/>
      <c r="Q5" s="11"/>
      <c r="R5" s="18"/>
      <c r="S5" s="40"/>
      <c r="T5" s="41"/>
      <c r="U5" s="40"/>
    </row>
    <row r="6" s="1" customFormat="1" ht="24" customHeight="1" spans="1:21">
      <c r="A6" s="11"/>
      <c r="B6" s="11"/>
      <c r="C6" s="18"/>
      <c r="D6" s="13"/>
      <c r="E6" s="11"/>
      <c r="F6" s="17" t="s">
        <v>19</v>
      </c>
      <c r="G6" s="19" t="s">
        <v>20</v>
      </c>
      <c r="H6" s="17" t="s">
        <v>19</v>
      </c>
      <c r="I6" s="19" t="s">
        <v>20</v>
      </c>
      <c r="J6" s="17" t="s">
        <v>19</v>
      </c>
      <c r="K6" s="19" t="s">
        <v>20</v>
      </c>
      <c r="L6" s="17" t="s">
        <v>19</v>
      </c>
      <c r="M6" s="19" t="s">
        <v>20</v>
      </c>
      <c r="N6" s="17" t="s">
        <v>19</v>
      </c>
      <c r="O6" s="19" t="s">
        <v>20</v>
      </c>
      <c r="P6" s="29"/>
      <c r="Q6" s="11"/>
      <c r="R6" s="17" t="s">
        <v>19</v>
      </c>
      <c r="S6" s="42" t="s">
        <v>20</v>
      </c>
      <c r="T6" s="17" t="s">
        <v>19</v>
      </c>
      <c r="U6" s="19" t="s">
        <v>20</v>
      </c>
    </row>
    <row r="7" s="2" customFormat="1" ht="24" customHeight="1" spans="1:21">
      <c r="A7" s="11" t="s">
        <v>21</v>
      </c>
      <c r="B7" s="11"/>
      <c r="C7" s="11">
        <v>1</v>
      </c>
      <c r="D7" s="19" t="s">
        <v>22</v>
      </c>
      <c r="E7" s="11">
        <v>3</v>
      </c>
      <c r="F7" s="11">
        <v>4</v>
      </c>
      <c r="G7" s="19" t="s">
        <v>23</v>
      </c>
      <c r="H7" s="11">
        <v>6</v>
      </c>
      <c r="I7" s="11">
        <v>7</v>
      </c>
      <c r="J7" s="19" t="s">
        <v>24</v>
      </c>
      <c r="K7" s="11">
        <v>9</v>
      </c>
      <c r="L7" s="11">
        <v>10</v>
      </c>
      <c r="M7" s="19" t="s">
        <v>25</v>
      </c>
      <c r="N7" s="11">
        <v>12</v>
      </c>
      <c r="O7" s="11">
        <v>13</v>
      </c>
      <c r="P7" s="19" t="s">
        <v>26</v>
      </c>
      <c r="Q7" s="11">
        <v>15</v>
      </c>
      <c r="R7" s="11">
        <v>16</v>
      </c>
      <c r="S7" s="19" t="s">
        <v>27</v>
      </c>
      <c r="T7" s="11">
        <v>18</v>
      </c>
      <c r="U7" s="11">
        <v>19</v>
      </c>
    </row>
    <row r="8" s="3" customFormat="1" ht="24" customHeight="1" spans="1:21">
      <c r="A8" s="20" t="s">
        <v>28</v>
      </c>
      <c r="B8" s="11">
        <v>1</v>
      </c>
      <c r="C8" s="21">
        <f>E8+G8++S8</f>
        <v>1987.47</v>
      </c>
      <c r="D8" s="21">
        <f>E8+F8+P8+Q8+R8+T8</f>
        <v>3725.89</v>
      </c>
      <c r="E8" s="21">
        <v>468.34</v>
      </c>
      <c r="F8" s="21">
        <f>H8+J8+L8+N8</f>
        <v>2862.09</v>
      </c>
      <c r="G8" s="21">
        <f>I8+K8+O8</f>
        <v>1259.99</v>
      </c>
      <c r="H8" s="21">
        <v>992.22</v>
      </c>
      <c r="I8" s="21">
        <v>667.74</v>
      </c>
      <c r="J8" s="21">
        <v>284.19</v>
      </c>
      <c r="K8" s="21">
        <v>0</v>
      </c>
      <c r="L8" s="21">
        <v>0</v>
      </c>
      <c r="M8" s="21">
        <v>0</v>
      </c>
      <c r="N8" s="34">
        <v>1585.68</v>
      </c>
      <c r="O8" s="35">
        <v>592.25</v>
      </c>
      <c r="P8" s="35">
        <v>0</v>
      </c>
      <c r="Q8" s="35">
        <v>0</v>
      </c>
      <c r="R8" s="35">
        <v>395.46</v>
      </c>
      <c r="S8" s="35">
        <v>259.14</v>
      </c>
      <c r="T8" s="35">
        <v>0</v>
      </c>
      <c r="U8" s="35">
        <v>0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8">
    <mergeCell ref="A1:U1"/>
    <mergeCell ref="A3:E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25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2024-09-02T07:39:32Z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B2A8CA0130304FC3AA459E9984C2EA58</vt:lpwstr>
  </property>
</Properties>
</file>