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<sst xmlns="http://schemas.openxmlformats.org/spreadsheetml/2006/main" count="182" uniqueCount="145">
  <si>
    <t>临沧边境经济合作区国有资本投资运营有限公司2023年公开招聘考生综合成绩公示表</t>
  </si>
  <si>
    <r>
      <rPr>
        <sz val="12"/>
        <color rgb="FF000000"/>
        <rFont val="黑体"/>
        <charset val="134"/>
      </rPr>
      <t>序号</t>
    </r>
  </si>
  <si>
    <r>
      <rPr>
        <sz val="12"/>
        <color rgb="FF000000"/>
        <rFont val="黑体"/>
        <charset val="134"/>
      </rPr>
      <t>姓名</t>
    </r>
  </si>
  <si>
    <t>性别</t>
  </si>
  <si>
    <r>
      <rPr>
        <sz val="12"/>
        <color rgb="FF000000"/>
        <rFont val="黑体"/>
        <charset val="134"/>
      </rPr>
      <t>准考证号</t>
    </r>
  </si>
  <si>
    <r>
      <rPr>
        <sz val="12"/>
        <color rgb="FF000000"/>
        <rFont val="黑体"/>
        <charset val="134"/>
      </rPr>
      <t>报考岗位</t>
    </r>
  </si>
  <si>
    <r>
      <rPr>
        <sz val="12"/>
        <color rgb="FF000000"/>
        <rFont val="黑体"/>
        <charset val="134"/>
      </rPr>
      <t>笔试成绩</t>
    </r>
  </si>
  <si>
    <t>面试成绩</t>
  </si>
  <si>
    <t>综合成绩</t>
  </si>
  <si>
    <r>
      <rPr>
        <sz val="12"/>
        <color rgb="FF000000"/>
        <rFont val="黑体"/>
        <charset val="134"/>
      </rPr>
      <t>名次</t>
    </r>
  </si>
  <si>
    <t>邵先康</t>
  </si>
  <si>
    <t>男</t>
  </si>
  <si>
    <t>118800100406</t>
  </si>
  <si>
    <t>B05财务专员（总公司）</t>
  </si>
  <si>
    <t>68.79</t>
  </si>
  <si>
    <t>李春宇</t>
  </si>
  <si>
    <t>女</t>
  </si>
  <si>
    <t>118800100504</t>
  </si>
  <si>
    <t>60.08</t>
  </si>
  <si>
    <t>杨顺国</t>
  </si>
  <si>
    <t>118800100101</t>
  </si>
  <si>
    <t>57.46</t>
  </si>
  <si>
    <t>鲁新雪</t>
  </si>
  <si>
    <t>118800100205</t>
  </si>
  <si>
    <t>B06财务专员分公司）</t>
  </si>
  <si>
    <t>67.97</t>
  </si>
  <si>
    <t>罗渐荣</t>
  </si>
  <si>
    <t>118800100107</t>
  </si>
  <si>
    <t>56.27</t>
  </si>
  <si>
    <t>查云波</t>
  </si>
  <si>
    <t>118800100607</t>
  </si>
  <si>
    <t>B07内部审计专员</t>
  </si>
  <si>
    <t>64.76</t>
  </si>
  <si>
    <t>罗聪</t>
  </si>
  <si>
    <t>118800100402</t>
  </si>
  <si>
    <t>B08办公室文员（党政方向）</t>
  </si>
  <si>
    <t>66.36</t>
  </si>
  <si>
    <t>罗开权</t>
  </si>
  <si>
    <t>118800100616</t>
  </si>
  <si>
    <t>61.91</t>
  </si>
  <si>
    <t>田光强</t>
  </si>
  <si>
    <t>118800100202</t>
  </si>
  <si>
    <t>B09办公室文员 党政方向）</t>
  </si>
  <si>
    <t>70.91</t>
  </si>
  <si>
    <t>茶晓涛</t>
  </si>
  <si>
    <t>118800100221</t>
  </si>
  <si>
    <t>67.50</t>
  </si>
  <si>
    <t>张智杰</t>
  </si>
  <si>
    <t>118800100608</t>
  </si>
  <si>
    <t>66.27</t>
  </si>
  <si>
    <t>胡志鸿</t>
  </si>
  <si>
    <t>118800100612</t>
  </si>
  <si>
    <t>B10办公室文员（分公司）</t>
  </si>
  <si>
    <t>61.39</t>
  </si>
  <si>
    <t>杨荣娜</t>
  </si>
  <si>
    <t>118800100505</t>
  </si>
  <si>
    <t>B11信息宣传专员（党政方向）</t>
  </si>
  <si>
    <t>70.73</t>
  </si>
  <si>
    <t>杨秋香</t>
  </si>
  <si>
    <t>118800100120</t>
  </si>
  <si>
    <t>69.07</t>
  </si>
  <si>
    <t>彭梦婷</t>
  </si>
  <si>
    <t>118800100319</t>
  </si>
  <si>
    <t>67.26</t>
  </si>
  <si>
    <t>张茹钰</t>
  </si>
  <si>
    <t>118800100216</t>
  </si>
  <si>
    <t>B12资产管理专员（总公司）</t>
  </si>
  <si>
    <t>64.07</t>
  </si>
  <si>
    <t>魏书健</t>
  </si>
  <si>
    <t>118800100610</t>
  </si>
  <si>
    <t>57.23</t>
  </si>
  <si>
    <t>李伟兰</t>
  </si>
  <si>
    <t>118800100617</t>
  </si>
  <si>
    <t>B13资产管理专员（分公司）</t>
  </si>
  <si>
    <t>69.49</t>
  </si>
  <si>
    <t>何新用</t>
  </si>
  <si>
    <t>118800100606</t>
  </si>
  <si>
    <t>B14工程管理专员（口岸管理方向）</t>
  </si>
  <si>
    <t>63.00</t>
  </si>
  <si>
    <t>杨国安</t>
  </si>
  <si>
    <t>118800100506</t>
  </si>
  <si>
    <t>B16工程管理专员（建设方向）</t>
  </si>
  <si>
    <t>64.35</t>
  </si>
  <si>
    <t>赵伟</t>
  </si>
  <si>
    <t>118800100619</t>
  </si>
  <si>
    <t>B17工程管理专员（经济发展方向）</t>
  </si>
  <si>
    <t>53.61</t>
  </si>
  <si>
    <t>段玉松</t>
  </si>
  <si>
    <t>118800100519</t>
  </si>
  <si>
    <t>B19工程管理专员（总公司）</t>
  </si>
  <si>
    <t>71.16</t>
  </si>
  <si>
    <t>曾绍雄</t>
  </si>
  <si>
    <t>118800100106</t>
  </si>
  <si>
    <t>B20物流管理专员（平台技术管理方向）</t>
  </si>
  <si>
    <t>59.73</t>
  </si>
  <si>
    <t>祁文军</t>
  </si>
  <si>
    <t>118800100104</t>
  </si>
  <si>
    <t>B21物流管理专员（市场管理方向）</t>
  </si>
  <si>
    <t>53.80</t>
  </si>
  <si>
    <t>何博</t>
  </si>
  <si>
    <t>118800100514</t>
  </si>
  <si>
    <t>42.74</t>
  </si>
  <si>
    <t>飞进华</t>
  </si>
  <si>
    <t>118800100522</t>
  </si>
  <si>
    <t>B24绿化管理专员</t>
  </si>
  <si>
    <t>63.86</t>
  </si>
  <si>
    <t>李进鹏</t>
  </si>
  <si>
    <t>118800100502</t>
  </si>
  <si>
    <t>57.81</t>
  </si>
  <si>
    <t>简俊涛</t>
  </si>
  <si>
    <t>118800100302</t>
  </si>
  <si>
    <t>53.50</t>
  </si>
  <si>
    <t>石保云</t>
  </si>
  <si>
    <t>118800100321</t>
  </si>
  <si>
    <t>B26水厂经营管理人员（日常运营管理方向）</t>
  </si>
  <si>
    <t>65.88</t>
  </si>
  <si>
    <t>李建东</t>
  </si>
  <si>
    <t>118800100404</t>
  </si>
  <si>
    <t>59.39</t>
  </si>
  <si>
    <t>缺考</t>
  </si>
  <si>
    <t>李德全</t>
  </si>
  <si>
    <t>118800100203</t>
  </si>
  <si>
    <t>48.90</t>
  </si>
  <si>
    <t>查旭昇</t>
  </si>
  <si>
    <t>118800100520</t>
  </si>
  <si>
    <t>B27水厂经营管理人员（设备技术管理方向）</t>
  </si>
  <si>
    <t>65.33</t>
  </si>
  <si>
    <t>瞿一帆</t>
  </si>
  <si>
    <t>118800100117</t>
  </si>
  <si>
    <t>B28口岸管理岗</t>
  </si>
  <si>
    <t>73.92</t>
  </si>
  <si>
    <t>刘世荣</t>
  </si>
  <si>
    <t>118800100112</t>
  </si>
  <si>
    <t>59.35</t>
  </si>
  <si>
    <t>杨睿</t>
  </si>
  <si>
    <t>118800100405</t>
  </si>
  <si>
    <t>B30企业服务岗</t>
  </si>
  <si>
    <t>65.71</t>
  </si>
  <si>
    <t>马正</t>
  </si>
  <si>
    <t>118800100512</t>
  </si>
  <si>
    <t>63.34</t>
  </si>
  <si>
    <t>张原枫</t>
  </si>
  <si>
    <t>118800100409</t>
  </si>
  <si>
    <t>62.93</t>
  </si>
  <si>
    <r>
      <rPr>
        <b/>
        <sz val="15"/>
        <color rgb="FF000000"/>
        <rFont val="宋体"/>
        <charset val="134"/>
      </rPr>
      <t>考生最终综合成绩=笔试成绩*50%+面试成绩*50%，根据综合成绩分数确定各岗位名次。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</si>
</sst>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4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黑体"/>
      <charset val="134"/>
    </font>
    <font>
      <sz val="14"/>
      <color rgb="FF000000"/>
      <name val="黑体"/>
      <charset val="134"/>
    </font>
    <font>
      <sz val="11"/>
      <color rgb="FF000000"/>
      <name val="黑体"/>
      <charset val="134"/>
    </font>
    <font>
      <sz val="15"/>
      <color rgb="FF000000"/>
      <name val="宋体"/>
      <charset val="134"/>
    </font>
    <font>
      <sz val="14"/>
      <color theme="1"/>
      <name val="仿宋_GB2312"/>
      <charset val="134"/>
    </font>
    <font>
      <sz val="11"/>
      <color rgb="FF000000"/>
      <name val="宋体"/>
      <charset val="134"/>
    </font>
    <font>
      <b/>
      <sz val="15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Font="1">
      <alignment vertical="center"/>
    </xf>
    <xf numFmtId="176" fontId="0" fillId="0" borderId="0" xfId="0" applyNumberFormat="1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 wrapText="1"/>
    </xf>
    <xf numFmtId="176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tabSelected="1" workbookViewId="0">
      <selection activeCell="M38" sqref="M38"/>
    </sheetView>
  </sheetViews>
  <sheetFormatPr defaultColWidth="9" defaultRowHeight="18.75"/>
  <cols>
    <col min="1" max="1" width="7.63333333333333" customWidth="1"/>
    <col min="2" max="2" width="14.8833333333333" customWidth="1"/>
    <col min="3" max="3" width="8.50833333333333" style="1" customWidth="1"/>
    <col min="4" max="4" width="20.0083333333333" customWidth="1"/>
    <col min="5" max="5" width="40.4416666666667" style="2" customWidth="1"/>
    <col min="6" max="6" width="13.3916666666667" customWidth="1"/>
    <col min="7" max="7" width="11.3833333333333" style="3" customWidth="1"/>
    <col min="8" max="8" width="11.25" style="4" customWidth="1"/>
    <col min="9" max="9" width="10.2666666666667" customWidth="1"/>
  </cols>
  <sheetData>
    <row r="1" ht="42" customHeight="1" spans="1:9">
      <c r="A1" s="5" t="s">
        <v>0</v>
      </c>
      <c r="B1" s="5"/>
      <c r="C1" s="6"/>
      <c r="D1" s="5"/>
      <c r="E1" s="5"/>
      <c r="F1" s="5"/>
      <c r="G1" s="7"/>
      <c r="H1" s="8"/>
      <c r="I1" s="5"/>
    </row>
    <row r="2" ht="26" customHeight="1" spans="1:9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9" t="s">
        <v>9</v>
      </c>
    </row>
    <row r="3" ht="25" customHeight="1" spans="1:9">
      <c r="A3" s="13">
        <v>1</v>
      </c>
      <c r="B3" s="26" t="s">
        <v>10</v>
      </c>
      <c r="C3" s="15" t="s">
        <v>11</v>
      </c>
      <c r="D3" s="26" t="s">
        <v>12</v>
      </c>
      <c r="E3" s="27" t="s">
        <v>13</v>
      </c>
      <c r="F3" s="28" t="s">
        <v>14</v>
      </c>
      <c r="G3" s="18">
        <v>76.67</v>
      </c>
      <c r="H3" s="18">
        <f>F3*0.5+G3*0.5</f>
        <v>72.73</v>
      </c>
      <c r="I3" s="24">
        <v>1</v>
      </c>
    </row>
    <row r="4" ht="25" customHeight="1" spans="1:9">
      <c r="A4" s="13">
        <v>2</v>
      </c>
      <c r="B4" s="26" t="s">
        <v>15</v>
      </c>
      <c r="C4" s="15" t="s">
        <v>16</v>
      </c>
      <c r="D4" s="26" t="s">
        <v>17</v>
      </c>
      <c r="E4" s="16"/>
      <c r="F4" s="28" t="s">
        <v>18</v>
      </c>
      <c r="G4" s="18">
        <v>67.66</v>
      </c>
      <c r="H4" s="18">
        <f t="shared" ref="H4:H39" si="0">F4*0.5+G4*0.5</f>
        <v>63.87</v>
      </c>
      <c r="I4" s="24">
        <v>3</v>
      </c>
    </row>
    <row r="5" ht="25" customHeight="1" spans="1:9">
      <c r="A5" s="13">
        <v>3</v>
      </c>
      <c r="B5" s="26" t="s">
        <v>19</v>
      </c>
      <c r="C5" s="15" t="s">
        <v>16</v>
      </c>
      <c r="D5" s="26" t="s">
        <v>20</v>
      </c>
      <c r="E5" s="16"/>
      <c r="F5" s="28" t="s">
        <v>21</v>
      </c>
      <c r="G5" s="18">
        <v>82.34</v>
      </c>
      <c r="H5" s="18">
        <f t="shared" si="0"/>
        <v>69.9</v>
      </c>
      <c r="I5" s="24">
        <v>2</v>
      </c>
    </row>
    <row r="6" ht="25" customHeight="1" spans="1:9">
      <c r="A6" s="13">
        <v>4</v>
      </c>
      <c r="B6" s="26" t="s">
        <v>22</v>
      </c>
      <c r="C6" s="15" t="s">
        <v>16</v>
      </c>
      <c r="D6" s="26" t="s">
        <v>23</v>
      </c>
      <c r="E6" s="16" t="s">
        <v>24</v>
      </c>
      <c r="F6" s="28" t="s">
        <v>25</v>
      </c>
      <c r="G6" s="18">
        <v>70.67</v>
      </c>
      <c r="H6" s="18">
        <f t="shared" si="0"/>
        <v>69.32</v>
      </c>
      <c r="I6" s="24">
        <v>1</v>
      </c>
    </row>
    <row r="7" ht="25" customHeight="1" spans="1:9">
      <c r="A7" s="13">
        <v>5</v>
      </c>
      <c r="B7" s="26" t="s">
        <v>26</v>
      </c>
      <c r="C7" s="15" t="s">
        <v>11</v>
      </c>
      <c r="D7" s="26" t="s">
        <v>27</v>
      </c>
      <c r="E7" s="16"/>
      <c r="F7" s="28" t="s">
        <v>28</v>
      </c>
      <c r="G7" s="18">
        <v>66.84</v>
      </c>
      <c r="H7" s="18">
        <f t="shared" si="0"/>
        <v>61.555</v>
      </c>
      <c r="I7" s="24">
        <v>2</v>
      </c>
    </row>
    <row r="8" ht="25" customHeight="1" spans="1:9">
      <c r="A8" s="13">
        <v>6</v>
      </c>
      <c r="B8" s="26" t="s">
        <v>29</v>
      </c>
      <c r="C8" s="15" t="s">
        <v>16</v>
      </c>
      <c r="D8" s="26" t="s">
        <v>30</v>
      </c>
      <c r="E8" s="16" t="s">
        <v>31</v>
      </c>
      <c r="F8" s="28" t="s">
        <v>32</v>
      </c>
      <c r="G8" s="18">
        <v>79.67</v>
      </c>
      <c r="H8" s="18">
        <f t="shared" si="0"/>
        <v>72.215</v>
      </c>
      <c r="I8" s="24">
        <v>1</v>
      </c>
    </row>
    <row r="9" ht="25" customHeight="1" spans="1:9">
      <c r="A9" s="13">
        <v>7</v>
      </c>
      <c r="B9" s="26" t="s">
        <v>33</v>
      </c>
      <c r="C9" s="15" t="s">
        <v>11</v>
      </c>
      <c r="D9" s="26" t="s">
        <v>34</v>
      </c>
      <c r="E9" s="27" t="s">
        <v>35</v>
      </c>
      <c r="F9" s="28" t="s">
        <v>36</v>
      </c>
      <c r="G9" s="18">
        <v>75.49</v>
      </c>
      <c r="H9" s="18">
        <f t="shared" si="0"/>
        <v>70.925</v>
      </c>
      <c r="I9" s="24">
        <v>1</v>
      </c>
    </row>
    <row r="10" ht="25" customHeight="1" spans="1:9">
      <c r="A10" s="13">
        <v>8</v>
      </c>
      <c r="B10" s="26" t="s">
        <v>37</v>
      </c>
      <c r="C10" s="15" t="s">
        <v>11</v>
      </c>
      <c r="D10" s="26" t="s">
        <v>38</v>
      </c>
      <c r="E10" s="16"/>
      <c r="F10" s="28" t="s">
        <v>39</v>
      </c>
      <c r="G10" s="18">
        <v>64</v>
      </c>
      <c r="H10" s="18">
        <f t="shared" si="0"/>
        <v>62.955</v>
      </c>
      <c r="I10" s="24">
        <v>2</v>
      </c>
    </row>
    <row r="11" ht="25" customHeight="1" spans="1:9">
      <c r="A11" s="13">
        <v>9</v>
      </c>
      <c r="B11" s="26" t="s">
        <v>40</v>
      </c>
      <c r="C11" s="15" t="s">
        <v>11</v>
      </c>
      <c r="D11" s="26" t="s">
        <v>41</v>
      </c>
      <c r="E11" s="27" t="s">
        <v>42</v>
      </c>
      <c r="F11" s="28" t="s">
        <v>43</v>
      </c>
      <c r="G11" s="18">
        <v>83.51</v>
      </c>
      <c r="H11" s="18">
        <f t="shared" si="0"/>
        <v>77.21</v>
      </c>
      <c r="I11" s="24">
        <v>2</v>
      </c>
    </row>
    <row r="12" ht="25" customHeight="1" spans="1:9">
      <c r="A12" s="13">
        <v>10</v>
      </c>
      <c r="B12" s="26" t="s">
        <v>44</v>
      </c>
      <c r="C12" s="15" t="s">
        <v>11</v>
      </c>
      <c r="D12" s="26" t="s">
        <v>45</v>
      </c>
      <c r="E12" s="16"/>
      <c r="F12" s="28" t="s">
        <v>46</v>
      </c>
      <c r="G12" s="18">
        <v>87.5</v>
      </c>
      <c r="H12" s="18">
        <f t="shared" si="0"/>
        <v>77.5</v>
      </c>
      <c r="I12" s="24">
        <v>1</v>
      </c>
    </row>
    <row r="13" ht="25" customHeight="1" spans="1:9">
      <c r="A13" s="13">
        <v>11</v>
      </c>
      <c r="B13" s="26" t="s">
        <v>47</v>
      </c>
      <c r="C13" s="15" t="s">
        <v>11</v>
      </c>
      <c r="D13" s="26" t="s">
        <v>48</v>
      </c>
      <c r="E13" s="16"/>
      <c r="F13" s="28" t="s">
        <v>49</v>
      </c>
      <c r="G13" s="18">
        <v>73.35</v>
      </c>
      <c r="H13" s="18">
        <f t="shared" si="0"/>
        <v>69.81</v>
      </c>
      <c r="I13" s="24">
        <v>3</v>
      </c>
    </row>
    <row r="14" ht="25" customHeight="1" spans="1:9">
      <c r="A14" s="13">
        <v>12</v>
      </c>
      <c r="B14" s="26" t="s">
        <v>50</v>
      </c>
      <c r="C14" s="15" t="s">
        <v>11</v>
      </c>
      <c r="D14" s="26" t="s">
        <v>51</v>
      </c>
      <c r="E14" s="27" t="s">
        <v>52</v>
      </c>
      <c r="F14" s="28" t="s">
        <v>53</v>
      </c>
      <c r="G14" s="18">
        <v>68.33</v>
      </c>
      <c r="H14" s="18">
        <f t="shared" si="0"/>
        <v>64.86</v>
      </c>
      <c r="I14" s="24">
        <v>1</v>
      </c>
    </row>
    <row r="15" ht="25" customHeight="1" spans="1:9">
      <c r="A15" s="13">
        <v>13</v>
      </c>
      <c r="B15" s="26" t="s">
        <v>54</v>
      </c>
      <c r="C15" s="15" t="s">
        <v>16</v>
      </c>
      <c r="D15" s="26" t="s">
        <v>55</v>
      </c>
      <c r="E15" s="27" t="s">
        <v>56</v>
      </c>
      <c r="F15" s="28" t="s">
        <v>57</v>
      </c>
      <c r="G15" s="18">
        <v>76.33</v>
      </c>
      <c r="H15" s="18">
        <f t="shared" si="0"/>
        <v>73.53</v>
      </c>
      <c r="I15" s="24">
        <v>3</v>
      </c>
    </row>
    <row r="16" ht="25" customHeight="1" spans="1:9">
      <c r="A16" s="13">
        <v>14</v>
      </c>
      <c r="B16" s="26" t="s">
        <v>58</v>
      </c>
      <c r="C16" s="15" t="s">
        <v>16</v>
      </c>
      <c r="D16" s="26" t="s">
        <v>59</v>
      </c>
      <c r="E16" s="16"/>
      <c r="F16" s="28" t="s">
        <v>60</v>
      </c>
      <c r="G16" s="18">
        <v>88.5</v>
      </c>
      <c r="H16" s="18">
        <f t="shared" si="0"/>
        <v>78.785</v>
      </c>
      <c r="I16" s="24">
        <v>1</v>
      </c>
    </row>
    <row r="17" ht="25" customHeight="1" spans="1:9">
      <c r="A17" s="13">
        <v>15</v>
      </c>
      <c r="B17" s="26" t="s">
        <v>61</v>
      </c>
      <c r="C17" s="15" t="s">
        <v>16</v>
      </c>
      <c r="D17" s="26" t="s">
        <v>62</v>
      </c>
      <c r="E17" s="16"/>
      <c r="F17" s="28" t="s">
        <v>63</v>
      </c>
      <c r="G17" s="18">
        <v>89.33</v>
      </c>
      <c r="H17" s="18">
        <f t="shared" si="0"/>
        <v>78.295</v>
      </c>
      <c r="I17" s="24">
        <v>2</v>
      </c>
    </row>
    <row r="18" ht="25" customHeight="1" spans="1:9">
      <c r="A18" s="13">
        <v>16</v>
      </c>
      <c r="B18" s="26" t="s">
        <v>64</v>
      </c>
      <c r="C18" s="15" t="s">
        <v>16</v>
      </c>
      <c r="D18" s="26" t="s">
        <v>65</v>
      </c>
      <c r="E18" s="27" t="s">
        <v>66</v>
      </c>
      <c r="F18" s="28" t="s">
        <v>67</v>
      </c>
      <c r="G18" s="18">
        <v>53.34</v>
      </c>
      <c r="H18" s="19">
        <f t="shared" si="0"/>
        <v>58.705</v>
      </c>
      <c r="I18" s="25">
        <v>1</v>
      </c>
    </row>
    <row r="19" ht="25" customHeight="1" spans="1:9">
      <c r="A19" s="13">
        <v>17</v>
      </c>
      <c r="B19" s="26" t="s">
        <v>68</v>
      </c>
      <c r="C19" s="15" t="s">
        <v>11</v>
      </c>
      <c r="D19" s="26" t="s">
        <v>69</v>
      </c>
      <c r="E19" s="16"/>
      <c r="F19" s="28" t="s">
        <v>70</v>
      </c>
      <c r="G19" s="18">
        <v>57.67</v>
      </c>
      <c r="H19" s="18">
        <f t="shared" si="0"/>
        <v>57.45</v>
      </c>
      <c r="I19" s="24">
        <v>2</v>
      </c>
    </row>
    <row r="20" ht="25" customHeight="1" spans="1:9">
      <c r="A20" s="13">
        <v>18</v>
      </c>
      <c r="B20" s="26" t="s">
        <v>71</v>
      </c>
      <c r="C20" s="15" t="s">
        <v>16</v>
      </c>
      <c r="D20" s="26" t="s">
        <v>72</v>
      </c>
      <c r="E20" s="27" t="s">
        <v>73</v>
      </c>
      <c r="F20" s="28" t="s">
        <v>74</v>
      </c>
      <c r="G20" s="18">
        <v>65.66</v>
      </c>
      <c r="H20" s="18">
        <f t="shared" si="0"/>
        <v>67.575</v>
      </c>
      <c r="I20" s="24">
        <v>1</v>
      </c>
    </row>
    <row r="21" ht="25" customHeight="1" spans="1:9">
      <c r="A21" s="13">
        <v>19</v>
      </c>
      <c r="B21" s="26" t="s">
        <v>75</v>
      </c>
      <c r="C21" s="15" t="s">
        <v>11</v>
      </c>
      <c r="D21" s="26" t="s">
        <v>76</v>
      </c>
      <c r="E21" s="27" t="s">
        <v>77</v>
      </c>
      <c r="F21" s="28" t="s">
        <v>78</v>
      </c>
      <c r="G21" s="18">
        <v>74.34</v>
      </c>
      <c r="H21" s="18">
        <f t="shared" si="0"/>
        <v>68.67</v>
      </c>
      <c r="I21" s="24">
        <v>1</v>
      </c>
    </row>
    <row r="22" ht="25" customHeight="1" spans="1:9">
      <c r="A22" s="13">
        <v>20</v>
      </c>
      <c r="B22" s="26" t="s">
        <v>79</v>
      </c>
      <c r="C22" s="15" t="s">
        <v>11</v>
      </c>
      <c r="D22" s="26" t="s">
        <v>80</v>
      </c>
      <c r="E22" s="27" t="s">
        <v>81</v>
      </c>
      <c r="F22" s="28" t="s">
        <v>82</v>
      </c>
      <c r="G22" s="18">
        <v>80.33</v>
      </c>
      <c r="H22" s="18">
        <f t="shared" si="0"/>
        <v>72.34</v>
      </c>
      <c r="I22" s="24">
        <v>1</v>
      </c>
    </row>
    <row r="23" ht="25" customHeight="1" spans="1:9">
      <c r="A23" s="13">
        <v>21</v>
      </c>
      <c r="B23" s="26" t="s">
        <v>83</v>
      </c>
      <c r="C23" s="15" t="s">
        <v>11</v>
      </c>
      <c r="D23" s="26" t="s">
        <v>84</v>
      </c>
      <c r="E23" s="27" t="s">
        <v>85</v>
      </c>
      <c r="F23" s="28" t="s">
        <v>86</v>
      </c>
      <c r="G23" s="18">
        <v>76</v>
      </c>
      <c r="H23" s="18">
        <f t="shared" si="0"/>
        <v>64.805</v>
      </c>
      <c r="I23" s="24">
        <v>1</v>
      </c>
    </row>
    <row r="24" ht="25" customHeight="1" spans="1:9">
      <c r="A24" s="13">
        <v>22</v>
      </c>
      <c r="B24" s="26" t="s">
        <v>87</v>
      </c>
      <c r="C24" s="15" t="s">
        <v>11</v>
      </c>
      <c r="D24" s="26" t="s">
        <v>88</v>
      </c>
      <c r="E24" s="27" t="s">
        <v>89</v>
      </c>
      <c r="F24" s="28" t="s">
        <v>90</v>
      </c>
      <c r="G24" s="18">
        <v>80.01</v>
      </c>
      <c r="H24" s="18">
        <f t="shared" si="0"/>
        <v>75.585</v>
      </c>
      <c r="I24" s="24">
        <v>1</v>
      </c>
    </row>
    <row r="25" ht="25" customHeight="1" spans="1:9">
      <c r="A25" s="13">
        <v>23</v>
      </c>
      <c r="B25" s="26" t="s">
        <v>91</v>
      </c>
      <c r="C25" s="15" t="s">
        <v>11</v>
      </c>
      <c r="D25" s="26" t="s">
        <v>92</v>
      </c>
      <c r="E25" s="27" t="s">
        <v>93</v>
      </c>
      <c r="F25" s="28" t="s">
        <v>94</v>
      </c>
      <c r="G25" s="18">
        <v>64.17</v>
      </c>
      <c r="H25" s="18">
        <f t="shared" si="0"/>
        <v>61.95</v>
      </c>
      <c r="I25" s="24">
        <v>1</v>
      </c>
    </row>
    <row r="26" ht="19.5" spans="1:9">
      <c r="A26" s="13">
        <v>24</v>
      </c>
      <c r="B26" s="26" t="s">
        <v>95</v>
      </c>
      <c r="C26" s="15" t="s">
        <v>11</v>
      </c>
      <c r="D26" s="26" t="s">
        <v>96</v>
      </c>
      <c r="E26" s="27" t="s">
        <v>97</v>
      </c>
      <c r="F26" s="28" t="s">
        <v>98</v>
      </c>
      <c r="G26" s="18">
        <v>67.16</v>
      </c>
      <c r="H26" s="18">
        <f t="shared" si="0"/>
        <v>60.48</v>
      </c>
      <c r="I26" s="24">
        <v>1</v>
      </c>
    </row>
    <row r="27" ht="24" customHeight="1" spans="1:9">
      <c r="A27" s="13">
        <v>25</v>
      </c>
      <c r="B27" s="26" t="s">
        <v>99</v>
      </c>
      <c r="C27" s="15" t="s">
        <v>11</v>
      </c>
      <c r="D27" s="26" t="s">
        <v>100</v>
      </c>
      <c r="E27" s="16"/>
      <c r="F27" s="28" t="s">
        <v>101</v>
      </c>
      <c r="G27" s="18">
        <v>65</v>
      </c>
      <c r="H27" s="19">
        <f t="shared" si="0"/>
        <v>53.87</v>
      </c>
      <c r="I27" s="25">
        <v>2</v>
      </c>
    </row>
    <row r="28" ht="19.5" spans="1:9">
      <c r="A28" s="13">
        <v>26</v>
      </c>
      <c r="B28" s="26" t="s">
        <v>102</v>
      </c>
      <c r="C28" s="15" t="s">
        <v>11</v>
      </c>
      <c r="D28" s="26" t="s">
        <v>103</v>
      </c>
      <c r="E28" s="26" t="s">
        <v>104</v>
      </c>
      <c r="F28" s="28" t="s">
        <v>105</v>
      </c>
      <c r="G28" s="18">
        <v>81.33</v>
      </c>
      <c r="H28" s="18">
        <f t="shared" si="0"/>
        <v>72.595</v>
      </c>
      <c r="I28" s="24">
        <v>1</v>
      </c>
    </row>
    <row r="29" ht="19.5" spans="1:9">
      <c r="A29" s="13">
        <v>27</v>
      </c>
      <c r="B29" s="26" t="s">
        <v>106</v>
      </c>
      <c r="C29" s="15" t="s">
        <v>11</v>
      </c>
      <c r="D29" s="26" t="s">
        <v>107</v>
      </c>
      <c r="E29" s="14"/>
      <c r="F29" s="28" t="s">
        <v>108</v>
      </c>
      <c r="G29" s="18">
        <v>71.66</v>
      </c>
      <c r="H29" s="18">
        <f t="shared" si="0"/>
        <v>64.735</v>
      </c>
      <c r="I29" s="24">
        <v>2</v>
      </c>
    </row>
    <row r="30" ht="19.5" spans="1:9">
      <c r="A30" s="13">
        <v>28</v>
      </c>
      <c r="B30" s="26" t="s">
        <v>109</v>
      </c>
      <c r="C30" s="15" t="s">
        <v>11</v>
      </c>
      <c r="D30" s="26" t="s">
        <v>110</v>
      </c>
      <c r="E30" s="14"/>
      <c r="F30" s="28" t="s">
        <v>111</v>
      </c>
      <c r="G30" s="18">
        <v>72.34</v>
      </c>
      <c r="H30" s="18">
        <f t="shared" si="0"/>
        <v>62.92</v>
      </c>
      <c r="I30" s="24">
        <v>3</v>
      </c>
    </row>
    <row r="31" ht="19.5" spans="1:9">
      <c r="A31" s="13">
        <v>29</v>
      </c>
      <c r="B31" s="26" t="s">
        <v>112</v>
      </c>
      <c r="C31" s="15" t="s">
        <v>11</v>
      </c>
      <c r="D31" s="26" t="s">
        <v>113</v>
      </c>
      <c r="E31" s="27" t="s">
        <v>114</v>
      </c>
      <c r="F31" s="28" t="s">
        <v>115</v>
      </c>
      <c r="G31" s="18">
        <v>77.34</v>
      </c>
      <c r="H31" s="18">
        <f t="shared" si="0"/>
        <v>71.61</v>
      </c>
      <c r="I31" s="24">
        <v>1</v>
      </c>
    </row>
    <row r="32" ht="19.5" spans="1:9">
      <c r="A32" s="13">
        <v>30</v>
      </c>
      <c r="B32" s="26" t="s">
        <v>116</v>
      </c>
      <c r="C32" s="15" t="s">
        <v>11</v>
      </c>
      <c r="D32" s="26" t="s">
        <v>117</v>
      </c>
      <c r="E32" s="16"/>
      <c r="F32" s="28" t="s">
        <v>118</v>
      </c>
      <c r="G32" s="18" t="s">
        <v>119</v>
      </c>
      <c r="H32" s="18"/>
      <c r="I32" s="24"/>
    </row>
    <row r="33" ht="19.5" spans="1:9">
      <c r="A33" s="13">
        <v>31</v>
      </c>
      <c r="B33" s="26" t="s">
        <v>120</v>
      </c>
      <c r="C33" s="15" t="s">
        <v>11</v>
      </c>
      <c r="D33" s="26" t="s">
        <v>121</v>
      </c>
      <c r="E33" s="16"/>
      <c r="F33" s="28" t="s">
        <v>122</v>
      </c>
      <c r="G33" s="18">
        <v>72.66</v>
      </c>
      <c r="H33" s="18">
        <f t="shared" si="0"/>
        <v>60.78</v>
      </c>
      <c r="I33" s="24">
        <v>2</v>
      </c>
    </row>
    <row r="34" ht="19.5" spans="1:9">
      <c r="A34" s="13">
        <v>32</v>
      </c>
      <c r="B34" s="26" t="s">
        <v>123</v>
      </c>
      <c r="C34" s="15" t="s">
        <v>11</v>
      </c>
      <c r="D34" s="26" t="s">
        <v>124</v>
      </c>
      <c r="E34" s="27" t="s">
        <v>125</v>
      </c>
      <c r="F34" s="28" t="s">
        <v>126</v>
      </c>
      <c r="G34" s="18">
        <v>77</v>
      </c>
      <c r="H34" s="18">
        <f t="shared" si="0"/>
        <v>71.165</v>
      </c>
      <c r="I34" s="24">
        <v>1</v>
      </c>
    </row>
    <row r="35" ht="19.5" spans="1:9">
      <c r="A35" s="13">
        <v>33</v>
      </c>
      <c r="B35" s="26" t="s">
        <v>127</v>
      </c>
      <c r="C35" s="15" t="s">
        <v>11</v>
      </c>
      <c r="D35" s="26" t="s">
        <v>128</v>
      </c>
      <c r="E35" s="26" t="s">
        <v>129</v>
      </c>
      <c r="F35" s="28" t="s">
        <v>130</v>
      </c>
      <c r="G35" s="18">
        <v>65.5</v>
      </c>
      <c r="H35" s="18">
        <f t="shared" si="0"/>
        <v>69.71</v>
      </c>
      <c r="I35" s="24">
        <v>1</v>
      </c>
    </row>
    <row r="36" ht="19.5" spans="1:9">
      <c r="A36" s="13">
        <v>34</v>
      </c>
      <c r="B36" s="26" t="s">
        <v>131</v>
      </c>
      <c r="C36" s="15" t="s">
        <v>11</v>
      </c>
      <c r="D36" s="26" t="s">
        <v>132</v>
      </c>
      <c r="E36" s="14"/>
      <c r="F36" s="28" t="s">
        <v>133</v>
      </c>
      <c r="G36" s="18" t="s">
        <v>119</v>
      </c>
      <c r="H36" s="18"/>
      <c r="I36" s="24"/>
    </row>
    <row r="37" ht="19.5" spans="1:9">
      <c r="A37" s="13">
        <v>35</v>
      </c>
      <c r="B37" s="26" t="s">
        <v>134</v>
      </c>
      <c r="C37" s="15" t="s">
        <v>11</v>
      </c>
      <c r="D37" s="26" t="s">
        <v>135</v>
      </c>
      <c r="E37" s="26" t="s">
        <v>136</v>
      </c>
      <c r="F37" s="28" t="s">
        <v>137</v>
      </c>
      <c r="G37" s="18" t="s">
        <v>119</v>
      </c>
      <c r="H37" s="18"/>
      <c r="I37" s="24"/>
    </row>
    <row r="38" ht="19.5" spans="1:9">
      <c r="A38" s="13">
        <v>36</v>
      </c>
      <c r="B38" s="26" t="s">
        <v>138</v>
      </c>
      <c r="C38" s="15" t="s">
        <v>11</v>
      </c>
      <c r="D38" s="26" t="s">
        <v>139</v>
      </c>
      <c r="E38" s="14"/>
      <c r="F38" s="28" t="s">
        <v>140</v>
      </c>
      <c r="G38" s="18">
        <v>73</v>
      </c>
      <c r="H38" s="18">
        <f t="shared" si="0"/>
        <v>68.17</v>
      </c>
      <c r="I38" s="24">
        <v>2</v>
      </c>
    </row>
    <row r="39" ht="19.5" spans="1:9">
      <c r="A39" s="13">
        <v>37</v>
      </c>
      <c r="B39" s="26" t="s">
        <v>141</v>
      </c>
      <c r="C39" s="15" t="s">
        <v>11</v>
      </c>
      <c r="D39" s="26" t="s">
        <v>142</v>
      </c>
      <c r="E39" s="14"/>
      <c r="F39" s="28" t="s">
        <v>143</v>
      </c>
      <c r="G39" s="18">
        <v>85.5</v>
      </c>
      <c r="H39" s="18">
        <f t="shared" si="0"/>
        <v>74.215</v>
      </c>
      <c r="I39" s="24">
        <v>1</v>
      </c>
    </row>
    <row r="40" ht="19.5" spans="1:9">
      <c r="A40" s="20" t="s">
        <v>144</v>
      </c>
      <c r="B40" s="20"/>
      <c r="C40" s="21"/>
      <c r="D40" s="20"/>
      <c r="E40" s="20"/>
      <c r="F40" s="20"/>
      <c r="G40" s="22"/>
      <c r="H40" s="23"/>
      <c r="I40" s="20"/>
    </row>
    <row r="41" ht="13.5"/>
    <row r="42" ht="13.5"/>
    <row r="43" ht="13.5"/>
  </sheetData>
  <mergeCells count="13">
    <mergeCell ref="A1:I1"/>
    <mergeCell ref="A40:I40"/>
    <mergeCell ref="E3:E5"/>
    <mergeCell ref="E6:E7"/>
    <mergeCell ref="E9:E10"/>
    <mergeCell ref="E11:E13"/>
    <mergeCell ref="E15:E17"/>
    <mergeCell ref="E18:E19"/>
    <mergeCell ref="E26:E27"/>
    <mergeCell ref="E28:E30"/>
    <mergeCell ref="E31:E33"/>
    <mergeCell ref="E35:E36"/>
    <mergeCell ref="E37:E39"/>
  </mergeCells>
  <printOptions gridLines="1"/>
  <pageMargins left="0.550694444444444" right="0.511805555555556" top="0.629861111111111" bottom="0.393055555555556" header="0.393055555555556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眼角的小鱼</cp:lastModifiedBy>
  <dcterms:created xsi:type="dcterms:W3CDTF">2023-09-24T04:36:00Z</dcterms:created>
  <dcterms:modified xsi:type="dcterms:W3CDTF">2023-09-24T08:18:00Z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C787ECFEAEC243518610709221CC67CA_11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